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1555" windowHeight="13425" activeTab="1"/>
  </bookViews>
  <sheets>
    <sheet name="Sheet2" sheetId="1" r:id="rId1"/>
    <sheet name="Sheet3" sheetId="2" r:id="rId2"/>
  </sheets>
  <definedNames>
    <definedName name="_xlnm.Print_Area" localSheetId="1">'Sheet3'!$A$1:$D$103</definedName>
  </definedNames>
  <calcPr fullCalcOnLoad="1"/>
</workbook>
</file>

<file path=xl/sharedStrings.xml><?xml version="1.0" encoding="utf-8"?>
<sst xmlns="http://schemas.openxmlformats.org/spreadsheetml/2006/main" count="499" uniqueCount="403">
  <si>
    <t>701-2010-2</t>
  </si>
  <si>
    <t>白求恩医学院</t>
  </si>
  <si>
    <t>701-2010-3</t>
  </si>
  <si>
    <t>701-2010-7</t>
  </si>
  <si>
    <t>604-2010-3</t>
  </si>
  <si>
    <t>环境与资源学院</t>
  </si>
  <si>
    <t>705-2010-2</t>
  </si>
  <si>
    <t>第三临床医学院</t>
  </si>
  <si>
    <t>806-2010-2</t>
  </si>
  <si>
    <t>植物科学学院</t>
  </si>
  <si>
    <t>705-2010-7</t>
  </si>
  <si>
    <t>806-2010-3</t>
  </si>
  <si>
    <t>807-2010-2</t>
  </si>
  <si>
    <t>军需科技学院</t>
  </si>
  <si>
    <t>204-2010-2</t>
  </si>
  <si>
    <t>管理学院</t>
  </si>
  <si>
    <t>401-2010-2</t>
  </si>
  <si>
    <t>机械科学与工程学院</t>
  </si>
  <si>
    <t>404-2010-2</t>
  </si>
  <si>
    <t>交通学院</t>
  </si>
  <si>
    <t>704-2010-3</t>
  </si>
  <si>
    <t>第二临床医学院</t>
  </si>
  <si>
    <t>405-2010-3</t>
  </si>
  <si>
    <t>生物与农业工程学院</t>
  </si>
  <si>
    <t>101-2010-2</t>
  </si>
  <si>
    <t>哲学社会学院</t>
  </si>
  <si>
    <t>103-2010-2</t>
  </si>
  <si>
    <t>外国语学院</t>
  </si>
  <si>
    <t>603-2010-2</t>
  </si>
  <si>
    <t>建设工程学院</t>
  </si>
  <si>
    <t>104-2010-2</t>
  </si>
  <si>
    <t>艺术学院</t>
  </si>
  <si>
    <t>706-2010-7</t>
  </si>
  <si>
    <t>口腔医学院</t>
  </si>
  <si>
    <t>104-2010-3</t>
  </si>
  <si>
    <t>201-2010-3</t>
  </si>
  <si>
    <t>经济学院</t>
  </si>
  <si>
    <t>703-2010-3</t>
  </si>
  <si>
    <t>第一临床医学院</t>
  </si>
  <si>
    <t>202-2010-3</t>
  </si>
  <si>
    <t>法学院</t>
  </si>
  <si>
    <t>302-2010-2</t>
  </si>
  <si>
    <t>物理学院</t>
  </si>
  <si>
    <t>303-2010-3</t>
  </si>
  <si>
    <t>化学学院</t>
  </si>
  <si>
    <t>304-2010-2</t>
  </si>
  <si>
    <t>生命科学学院</t>
  </si>
  <si>
    <t>903-2010-2</t>
  </si>
  <si>
    <t>原子与分子物理研究所</t>
  </si>
  <si>
    <t>503-2010-2</t>
  </si>
  <si>
    <t>计算机科学与技术学院</t>
  </si>
  <si>
    <t>503-2010-3</t>
  </si>
  <si>
    <t>901-2010-3</t>
  </si>
  <si>
    <t>东北亚研究院</t>
  </si>
  <si>
    <t>504-2010-2</t>
  </si>
  <si>
    <t>软件学院</t>
  </si>
  <si>
    <t>901-2010-2</t>
  </si>
  <si>
    <t>902-2010-2</t>
  </si>
  <si>
    <t>古籍研究所</t>
  </si>
  <si>
    <t>902-2010-3</t>
  </si>
  <si>
    <t>802-2010-3</t>
  </si>
  <si>
    <t>马克思主义学院</t>
  </si>
  <si>
    <t>906-2010-3</t>
  </si>
  <si>
    <t>高等教育研究所</t>
  </si>
  <si>
    <t>802-2010-2</t>
  </si>
  <si>
    <t>903-2010-3</t>
  </si>
  <si>
    <t>708-2010-2</t>
  </si>
  <si>
    <t>护理学院</t>
  </si>
  <si>
    <t>801-2010-3</t>
  </si>
  <si>
    <t>公共外语教育学院</t>
  </si>
  <si>
    <t>708-2010-3</t>
  </si>
  <si>
    <t>801-2010-2</t>
  </si>
  <si>
    <t>707-2010-2</t>
  </si>
  <si>
    <t>药学院</t>
  </si>
  <si>
    <t>504-2010-3</t>
  </si>
  <si>
    <t>501-2010-3</t>
  </si>
  <si>
    <t>电子科学与工程学院</t>
  </si>
  <si>
    <t>301-2010-2</t>
  </si>
  <si>
    <t>数学研究所</t>
  </si>
  <si>
    <t>203-2010-3</t>
  </si>
  <si>
    <t>行政学院</t>
  </si>
  <si>
    <t>105-2010-3</t>
  </si>
  <si>
    <t>体育学院</t>
  </si>
  <si>
    <t>105-2010-2</t>
  </si>
  <si>
    <t>103-2010-3</t>
  </si>
  <si>
    <t>102-2010-2</t>
  </si>
  <si>
    <t>文学院</t>
  </si>
  <si>
    <t>906-2010-2</t>
  </si>
  <si>
    <t>101-2010-3</t>
  </si>
  <si>
    <t>502-2010-2</t>
  </si>
  <si>
    <t>通信工程学院</t>
  </si>
  <si>
    <t>404-2010-3</t>
  </si>
  <si>
    <t>402-2010-3</t>
  </si>
  <si>
    <t>汽车工程学院</t>
  </si>
  <si>
    <t>402-2010-2</t>
  </si>
  <si>
    <t>604-2010-2</t>
  </si>
  <si>
    <t>704-2010-7</t>
  </si>
  <si>
    <t>706-2010-2</t>
  </si>
  <si>
    <t>707-2010-3</t>
  </si>
  <si>
    <t>505-2010-3</t>
  </si>
  <si>
    <t>仪器科学与电器科学学院</t>
  </si>
  <si>
    <t>505-2010-2</t>
  </si>
  <si>
    <t>905-2010-3</t>
  </si>
  <si>
    <t>理论化学研究所</t>
  </si>
  <si>
    <t>905-2010-2</t>
  </si>
  <si>
    <t>501-2010-2</t>
  </si>
  <si>
    <t>304-2010-3</t>
  </si>
  <si>
    <t>303-2010-2</t>
  </si>
  <si>
    <t>302-2010-3</t>
  </si>
  <si>
    <t>301-2010-3</t>
  </si>
  <si>
    <t>205-2010-3</t>
  </si>
  <si>
    <t>商学院</t>
  </si>
  <si>
    <t>205-2010-2</t>
  </si>
  <si>
    <t>203-2010-2</t>
  </si>
  <si>
    <t>202-2010-2</t>
  </si>
  <si>
    <t>201-2010-2</t>
  </si>
  <si>
    <t>102-2010-3</t>
  </si>
  <si>
    <t>502-2010-3</t>
  </si>
  <si>
    <t>405-2010-2</t>
  </si>
  <si>
    <t>403-2010-3</t>
  </si>
  <si>
    <t>材料科学与工程学院</t>
  </si>
  <si>
    <t>403-2010-2</t>
  </si>
  <si>
    <t>401-2010-3</t>
  </si>
  <si>
    <t>204-2010-3</t>
  </si>
  <si>
    <t>807-2010-3</t>
  </si>
  <si>
    <t>805-2010-3</t>
  </si>
  <si>
    <t>畜牧兽医学院</t>
  </si>
  <si>
    <t>805-2010-2</t>
  </si>
  <si>
    <t>702-2010-3</t>
  </si>
  <si>
    <t>公共卫生学院</t>
  </si>
  <si>
    <t>605-2010-3</t>
  </si>
  <si>
    <t>705-2010-3</t>
  </si>
  <si>
    <t>603-2010-3</t>
  </si>
  <si>
    <t>704-2010-2</t>
  </si>
  <si>
    <t>703-2010-7</t>
  </si>
  <si>
    <t>602-2010-2</t>
  </si>
  <si>
    <t>地球探测科学与技术学院</t>
  </si>
  <si>
    <t>综合信息矿产预测研究所</t>
  </si>
  <si>
    <t>602-2010-3</t>
  </si>
  <si>
    <t>605-2010-2</t>
  </si>
  <si>
    <t>702-2010-2</t>
  </si>
  <si>
    <t>703-2010-2</t>
  </si>
  <si>
    <t>706-2010-3</t>
  </si>
  <si>
    <t>白求恩医学院2010-7年制</t>
  </si>
  <si>
    <t>第二临床医学院2010-2年制</t>
  </si>
  <si>
    <t>第二临床医学院2010-7年制</t>
  </si>
  <si>
    <t>公共外语教育学院2010-2年制</t>
  </si>
  <si>
    <t>护理学院2010-3年制</t>
  </si>
  <si>
    <t>高等教育研究所2010-2年制</t>
  </si>
  <si>
    <t>植物科学学院2010-2年制</t>
  </si>
  <si>
    <t>仪器科学与电气工程学院2010-2年制</t>
  </si>
  <si>
    <t>通信工程学院2010-3年制</t>
  </si>
  <si>
    <t>外国语学院2010-2年制</t>
  </si>
  <si>
    <t>环境与资源学院2010-3年制</t>
  </si>
  <si>
    <t>数学研究所2010-3年制</t>
  </si>
  <si>
    <t>机械科学与工程学院2010-2年制</t>
  </si>
  <si>
    <t>植物科学学院2010-3年制</t>
  </si>
  <si>
    <t>古籍研究所2010-2年制</t>
  </si>
  <si>
    <t>商学院2010-3年制</t>
  </si>
  <si>
    <t>第一临床医学院2010-7年制</t>
  </si>
  <si>
    <t>物理学院2010-2年制</t>
  </si>
  <si>
    <t>生物与农业工程学院2010-2年制</t>
  </si>
  <si>
    <t>药学院2010-2年制</t>
  </si>
  <si>
    <t>仪器科学与电气工程学院2010-3年制</t>
  </si>
  <si>
    <t>化学学院2010-2年制</t>
  </si>
  <si>
    <t>计算机科学与技术学院2010-2年制</t>
  </si>
  <si>
    <t>公共卫生学院2010-3年制</t>
  </si>
  <si>
    <t>环境与资源学院2010-2年制</t>
  </si>
  <si>
    <t>第三临床医学院2010-3年制</t>
  </si>
  <si>
    <t>管理学院2010-2年制</t>
  </si>
  <si>
    <t>第一临床医学院2010-3年制</t>
  </si>
  <si>
    <t>口腔医学院2010-3年制</t>
  </si>
  <si>
    <t>地球科学学院2010-2年制</t>
  </si>
  <si>
    <t>物理学院2010-3年制</t>
  </si>
  <si>
    <t>白求恩医学院2010-3年制</t>
  </si>
  <si>
    <t>汽车工程学院2010-2年制</t>
  </si>
  <si>
    <t>理论化学研究所2010-2年制</t>
  </si>
  <si>
    <t>古籍研究所2010-3年制</t>
  </si>
  <si>
    <t>计算机科学与技术学院2010-3年制</t>
  </si>
  <si>
    <t>护理学院2010-2年制</t>
  </si>
  <si>
    <t>原子与分子物理研究所2010-3年制</t>
  </si>
  <si>
    <t>通信工程学院2010-2年制</t>
  </si>
  <si>
    <t>汽车工程学院2010-3年制</t>
  </si>
  <si>
    <t>口腔医学院2010-2年制</t>
  </si>
  <si>
    <t>艺术学院2010-3年制</t>
  </si>
  <si>
    <t>材料科学与工程学院2010-3年制</t>
  </si>
  <si>
    <t>畜牧兽医学院2010-3年制</t>
  </si>
  <si>
    <t>第三临床医学院2010-7年制</t>
  </si>
  <si>
    <t>行政学院2010-2年制</t>
  </si>
  <si>
    <t>公共卫生学院2010-2年制</t>
  </si>
  <si>
    <t>白求恩医学院2010-2年制</t>
  </si>
  <si>
    <t>生命科学学院2010-2年制</t>
  </si>
  <si>
    <t>生命科学学院2010-3年制</t>
  </si>
  <si>
    <t>第三临床医学院2010-2年制</t>
  </si>
  <si>
    <t>综合信息矿产预测研究所2010-3年制</t>
  </si>
  <si>
    <t>法学院2010-3年制</t>
  </si>
  <si>
    <t>东北亚研究院2010-2年制</t>
  </si>
  <si>
    <t>高等教育研究所2010-3年制</t>
  </si>
  <si>
    <t>第二临床医学院2010-3年制</t>
  </si>
  <si>
    <t>艺术学院2010-2年制</t>
  </si>
  <si>
    <t>法学院2010-2年制</t>
  </si>
  <si>
    <t>建设工程学院2010-3年制</t>
  </si>
  <si>
    <t>建设工程学院2010-2年制</t>
  </si>
  <si>
    <t>药学院2010-3年制</t>
  </si>
  <si>
    <t>数学研究所2010-2年制</t>
  </si>
  <si>
    <t>理论化学研究所2010-3年制</t>
  </si>
  <si>
    <t>东北亚研究院2010-3年制</t>
  </si>
  <si>
    <t>材料科学与工程学院2010-2年制</t>
  </si>
  <si>
    <t>公共外语教育学院2010-3年制</t>
  </si>
  <si>
    <t>管理学院2010-3年制</t>
  </si>
  <si>
    <t>地球探测科学与技术学院2010-3年制</t>
  </si>
  <si>
    <t>马克思主义学院2010-2年制</t>
  </si>
  <si>
    <t>哲学社会学院2010-3年制</t>
  </si>
  <si>
    <t>商学院2010-2年制</t>
  </si>
  <si>
    <t>军需科技学院2010-3年制</t>
  </si>
  <si>
    <t>电子科学与工程学院2010-3年制</t>
  </si>
  <si>
    <t>交通学院2010-2年制</t>
  </si>
  <si>
    <t>地球探测科学与技术学院2010-2年制</t>
  </si>
  <si>
    <t>畜牧兽医学院2010-2年制</t>
  </si>
  <si>
    <t>生物与农业工程学院2010-3年制</t>
  </si>
  <si>
    <t>机械科学与工程学院2010-3年制</t>
  </si>
  <si>
    <t>第一临床医学院2010-2年制</t>
  </si>
  <si>
    <t>原子与分子物理研究所2010-2年制</t>
  </si>
  <si>
    <t>行政学院2010-3年制</t>
  </si>
  <si>
    <t>化学学院2010-3年制</t>
  </si>
  <si>
    <t>哲学社会学院2010-2年制</t>
  </si>
  <si>
    <t>马克思主义学院2010-3年制</t>
  </si>
  <si>
    <t>经济学院2010-3年制</t>
  </si>
  <si>
    <t>交通学院2010-3年制</t>
  </si>
  <si>
    <t>文学院2010-3年制</t>
  </si>
  <si>
    <t>综合信息矿产预测研究所2010-2年制</t>
  </si>
  <si>
    <t>军需科技学院2010-2年制</t>
  </si>
  <si>
    <t>体育学院2010-2年制</t>
  </si>
  <si>
    <t>地球科学学院2010-3年制</t>
  </si>
  <si>
    <t>文学院2010-2年制</t>
  </si>
  <si>
    <t>电子科学与工程学院2010-2年制</t>
  </si>
  <si>
    <t>经济学院2010-2年制</t>
  </si>
  <si>
    <t>软件学院2010-2年制</t>
  </si>
  <si>
    <t>口腔医学院2010-7年制</t>
  </si>
  <si>
    <t>软件学院2010-3年制</t>
  </si>
  <si>
    <t>外国语学院2010-3年制</t>
  </si>
  <si>
    <t>体育学院2010-3年制</t>
  </si>
  <si>
    <t>601-2010-3</t>
  </si>
  <si>
    <t>地球科学学院</t>
  </si>
  <si>
    <t>601-2010-2</t>
  </si>
  <si>
    <t>材料科学与工程学院</t>
  </si>
  <si>
    <t>培养单位</t>
  </si>
  <si>
    <t>用户名</t>
  </si>
  <si>
    <t xml:space="preserve">管理班级 </t>
  </si>
  <si>
    <t>序号</t>
  </si>
  <si>
    <t>使用说明：</t>
  </si>
  <si>
    <t>附件一：长春市医疗保险申报系统用户名使用说明</t>
  </si>
  <si>
    <t>jlu101</t>
  </si>
  <si>
    <t>jlu102</t>
  </si>
  <si>
    <t>jlu103</t>
  </si>
  <si>
    <t>jlu104</t>
  </si>
  <si>
    <t>jlu105</t>
  </si>
  <si>
    <t>jlu201</t>
  </si>
  <si>
    <t>jlu202</t>
  </si>
  <si>
    <t>jlu203</t>
  </si>
  <si>
    <t>jlu204</t>
  </si>
  <si>
    <t>jlu205</t>
  </si>
  <si>
    <t>jlu301</t>
  </si>
  <si>
    <t>jlu302</t>
  </si>
  <si>
    <t>jlu303</t>
  </si>
  <si>
    <t>jlu304</t>
  </si>
  <si>
    <t>jlu401</t>
  </si>
  <si>
    <t>jlu402</t>
  </si>
  <si>
    <t>jlu403</t>
  </si>
  <si>
    <t>jlu404</t>
  </si>
  <si>
    <t>jlu405</t>
  </si>
  <si>
    <t>jlu501</t>
  </si>
  <si>
    <t>jlu502</t>
  </si>
  <si>
    <t>jlu503</t>
  </si>
  <si>
    <t>jlu504</t>
  </si>
  <si>
    <t>jlu505</t>
  </si>
  <si>
    <t>jlu601</t>
  </si>
  <si>
    <t>jlu602</t>
  </si>
  <si>
    <t>jlu603</t>
  </si>
  <si>
    <t>jlu604</t>
  </si>
  <si>
    <t>jlu605</t>
  </si>
  <si>
    <t>jlu701</t>
  </si>
  <si>
    <t>jlu702</t>
  </si>
  <si>
    <t>jlu703</t>
  </si>
  <si>
    <t>jlu704</t>
  </si>
  <si>
    <t>jlu705</t>
  </si>
  <si>
    <t>jlu706</t>
  </si>
  <si>
    <t>jlu707</t>
  </si>
  <si>
    <t>jlu708</t>
  </si>
  <si>
    <t>jlu801</t>
  </si>
  <si>
    <t>jlu802</t>
  </si>
  <si>
    <t>jlu805</t>
  </si>
  <si>
    <t>jlu806</t>
  </si>
  <si>
    <t>jlu807</t>
  </si>
  <si>
    <t>jlu901</t>
  </si>
  <si>
    <t>jlu902</t>
  </si>
  <si>
    <t>jlu903</t>
  </si>
  <si>
    <t>jlu905</t>
  </si>
  <si>
    <t>jlu906</t>
  </si>
  <si>
    <t>数学学院</t>
  </si>
  <si>
    <t>1.用户名编制基本格式：jlu + 培养单位代码</t>
  </si>
  <si>
    <t>2.根据缴费年限不同，每个用户名可以管理2年与3年两个班级，各培养单位需按照收取保费的年限将学生信息录入在相应的班级内。</t>
  </si>
  <si>
    <t>3.本次用户名将用于日后研究生医保信息录入与参保工作，请及时修改并记录密码。</t>
  </si>
  <si>
    <t>4.初始密码为123456.</t>
  </si>
  <si>
    <t>哲学社会学院2013-2年</t>
  </si>
  <si>
    <t>哲学社会学院2013-3年</t>
  </si>
  <si>
    <t>文学院2013-2年</t>
  </si>
  <si>
    <t>文学院2013-3年</t>
  </si>
  <si>
    <t>外国语学院2013-2年</t>
  </si>
  <si>
    <t>外国语学院2013-3年</t>
  </si>
  <si>
    <t>艺术学院2013-2年</t>
  </si>
  <si>
    <t>艺术学院2013-3年</t>
  </si>
  <si>
    <t>体育学院2013-2年</t>
  </si>
  <si>
    <t>体育学院2013-3年</t>
  </si>
  <si>
    <t>经济学院2013-2年</t>
  </si>
  <si>
    <t>经济学院2013-3年</t>
  </si>
  <si>
    <t>法学院2013-2年</t>
  </si>
  <si>
    <t>法学院2013-3年</t>
  </si>
  <si>
    <t>行政学院2013-2年</t>
  </si>
  <si>
    <t>行政学院2013-3年</t>
  </si>
  <si>
    <t>管理学院2013-2年</t>
  </si>
  <si>
    <t>管理学院2013-3年</t>
  </si>
  <si>
    <t>商学院2013-2年</t>
  </si>
  <si>
    <t>商学院2013-3年</t>
  </si>
  <si>
    <t>数学学院2013-2年</t>
  </si>
  <si>
    <t>数学学院2013-3年</t>
  </si>
  <si>
    <t>物理学院2013-2年</t>
  </si>
  <si>
    <t>物理学院2013-3年</t>
  </si>
  <si>
    <t>化学学院2013-2年</t>
  </si>
  <si>
    <t>化学学院2013-3年</t>
  </si>
  <si>
    <t>生命科学学院2013-2年</t>
  </si>
  <si>
    <t>生命科学学院2013-3年</t>
  </si>
  <si>
    <t>机械科学与工程学院2013-2年</t>
  </si>
  <si>
    <t>机械科学与工程学院2013-3年</t>
  </si>
  <si>
    <t>汽车工程学院2013-2年</t>
  </si>
  <si>
    <t>汽车工程学院2013-3年</t>
  </si>
  <si>
    <t>材料科学与工程学院2013-2年</t>
  </si>
  <si>
    <t>材料科学与工程学院2013-3年</t>
  </si>
  <si>
    <t>交通学院2013-2年</t>
  </si>
  <si>
    <t>交通学院2013-3年</t>
  </si>
  <si>
    <t>生物与农业工程学院2013-2年</t>
  </si>
  <si>
    <t>生物与农业工程学院2013-3年</t>
  </si>
  <si>
    <t>电子科学与工程学院2013-2年</t>
  </si>
  <si>
    <t>电子科学与工程学院2013-3年</t>
  </si>
  <si>
    <t>通信工程学院2013-2年</t>
  </si>
  <si>
    <t>通信工程学院2013-3年</t>
  </si>
  <si>
    <t>计算机科学与技术学院2013-2年</t>
  </si>
  <si>
    <t>计算机科学与技术学院2013-3年</t>
  </si>
  <si>
    <t>软件学院2013-2年</t>
  </si>
  <si>
    <t>软件学院2013-3年</t>
  </si>
  <si>
    <t>仪器科学与电气工程学院2013-2年</t>
  </si>
  <si>
    <t>仪器科学与电气工程学院2013-3年</t>
  </si>
  <si>
    <t>地球科学学院2013-2年</t>
  </si>
  <si>
    <t>地球科学学院2013-3年</t>
  </si>
  <si>
    <t>地球探测科学与技术学院2013-2年</t>
  </si>
  <si>
    <t>地球探测科学与技术学院2013-3年</t>
  </si>
  <si>
    <t>建设工程学院2013-2年</t>
  </si>
  <si>
    <t>建设工程学院2013-3年</t>
  </si>
  <si>
    <t>环境与资源学院2013-2年</t>
  </si>
  <si>
    <t>环境与资源学院2013-3年</t>
  </si>
  <si>
    <t>综合信息矿产预测研究所2013-2年</t>
  </si>
  <si>
    <t>综合信息矿产预测研究所2013-3年</t>
  </si>
  <si>
    <t>白求恩医学院2013-2年</t>
  </si>
  <si>
    <t>白求恩医学院2013-3年</t>
  </si>
  <si>
    <t>公共卫生学院2013-2年</t>
  </si>
  <si>
    <t>公共卫生学院2013-3年</t>
  </si>
  <si>
    <t>第一临床医学院2013-2年</t>
  </si>
  <si>
    <t>第一临床医学院2013-3年</t>
  </si>
  <si>
    <t>第二临床医学院2013-2年</t>
  </si>
  <si>
    <t>第二临床医学院2013-3年</t>
  </si>
  <si>
    <t>第三临床医学院2013-2年</t>
  </si>
  <si>
    <t>第三临床医学院2013-3年</t>
  </si>
  <si>
    <t>口腔医学院2013-2年</t>
  </si>
  <si>
    <t>口腔医学院2013-3年</t>
  </si>
  <si>
    <t>药学院2013-2年</t>
  </si>
  <si>
    <t>药学院2013-3年</t>
  </si>
  <si>
    <t>护理学院2013-2年</t>
  </si>
  <si>
    <t>护理学院2013-3年</t>
  </si>
  <si>
    <t>公共外语教育学院2013-2年</t>
  </si>
  <si>
    <t>公共外语教育学院2013-3年</t>
  </si>
  <si>
    <t>马克思主义学院2013-2年</t>
  </si>
  <si>
    <t>马克思主义学院2013-3年</t>
  </si>
  <si>
    <t>植物科学学院2013-2年</t>
  </si>
  <si>
    <t>植物科学学院2013-3年</t>
  </si>
  <si>
    <t>军需科技学院2013-2年</t>
  </si>
  <si>
    <t>军需科技学院2013-3年</t>
  </si>
  <si>
    <t>东北亚研究院2013-2年</t>
  </si>
  <si>
    <t>东北亚研究院2013-3年</t>
  </si>
  <si>
    <t>古籍研究所2013-2年</t>
  </si>
  <si>
    <t>古籍研究所2013-3年</t>
  </si>
  <si>
    <t>原子与分子物理研究所2013-2年</t>
  </si>
  <si>
    <t>原子与分子物理研究所2013-3年</t>
  </si>
  <si>
    <t>理论化学研究所2013-2年</t>
  </si>
  <si>
    <t>理论化学研究所2013-3年</t>
  </si>
  <si>
    <t>高等教育研究所2013-2年</t>
  </si>
  <si>
    <t>高等教育研究所2013-3年</t>
  </si>
  <si>
    <t>动物医学学院</t>
  </si>
  <si>
    <t>动物医学学院2013-2年</t>
  </si>
  <si>
    <t>动物医学学院2013-3年</t>
  </si>
  <si>
    <t>动物科学学院</t>
  </si>
  <si>
    <t>jlu808</t>
  </si>
  <si>
    <t>动物科学学院2013-2年</t>
  </si>
  <si>
    <t>动物科学学院2013-3年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</si>
</sst>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ˎ̥"/>
      <family val="2"/>
    </font>
    <font>
      <sz val="9"/>
      <name val="宋体"/>
      <family val="0"/>
    </font>
    <font>
      <sz val="2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4"/>
      </left>
      <right style="thin">
        <color indexed="8"/>
      </right>
      <top style="medium">
        <color indexed="54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4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6.e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Relationship Id="rId10" Type="http://schemas.openxmlformats.org/officeDocument/2006/relationships/image" Target="../media/image21.emf" /><Relationship Id="rId11" Type="http://schemas.openxmlformats.org/officeDocument/2006/relationships/image" Target="../media/image22.emf" /><Relationship Id="rId12" Type="http://schemas.openxmlformats.org/officeDocument/2006/relationships/image" Target="../media/image23.emf" /><Relationship Id="rId13" Type="http://schemas.openxmlformats.org/officeDocument/2006/relationships/image" Target="../media/image24.emf" /><Relationship Id="rId14" Type="http://schemas.openxmlformats.org/officeDocument/2006/relationships/image" Target="../media/image25.emf" /><Relationship Id="rId15" Type="http://schemas.openxmlformats.org/officeDocument/2006/relationships/image" Target="../media/image26.emf" /><Relationship Id="rId16" Type="http://schemas.openxmlformats.org/officeDocument/2006/relationships/image" Target="../media/image27.emf" /><Relationship Id="rId17" Type="http://schemas.openxmlformats.org/officeDocument/2006/relationships/image" Target="../media/image28.emf" /><Relationship Id="rId18" Type="http://schemas.openxmlformats.org/officeDocument/2006/relationships/image" Target="../media/image2.emf" /><Relationship Id="rId19" Type="http://schemas.openxmlformats.org/officeDocument/2006/relationships/image" Target="../media/image7.emf" /><Relationship Id="rId20" Type="http://schemas.openxmlformats.org/officeDocument/2006/relationships/image" Target="../media/image6.emf" /><Relationship Id="rId21" Type="http://schemas.openxmlformats.org/officeDocument/2006/relationships/image" Target="../media/image1.emf" /><Relationship Id="rId22" Type="http://schemas.openxmlformats.org/officeDocument/2006/relationships/image" Target="../media/image3.emf" /><Relationship Id="rId23" Type="http://schemas.openxmlformats.org/officeDocument/2006/relationships/image" Target="../media/image8.emf" /><Relationship Id="rId24" Type="http://schemas.openxmlformats.org/officeDocument/2006/relationships/image" Target="../media/image9.emf" /><Relationship Id="rId25" Type="http://schemas.openxmlformats.org/officeDocument/2006/relationships/image" Target="../media/image13.emf" /><Relationship Id="rId26" Type="http://schemas.openxmlformats.org/officeDocument/2006/relationships/image" Target="../media/image12.emf" /><Relationship Id="rId27" Type="http://schemas.openxmlformats.org/officeDocument/2006/relationships/image" Target="../media/image4.emf" /><Relationship Id="rId2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257175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257175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257175</xdr:colOff>
      <xdr:row>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257175</xdr:colOff>
      <xdr:row>5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257175</xdr:colOff>
      <xdr:row>5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228600</xdr:colOff>
      <xdr:row>5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5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5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85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238125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238125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257175</xdr:colOff>
      <xdr:row>6</xdr:row>
      <xdr:rowOff>238125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238125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238125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238125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257175</xdr:colOff>
      <xdr:row>7</xdr:row>
      <xdr:rowOff>238125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38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228600</xdr:colOff>
      <xdr:row>8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914400</xdr:colOff>
      <xdr:row>8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257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257175</xdr:colOff>
      <xdr:row>10</xdr:row>
      <xdr:rowOff>57150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3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228600</xdr:colOff>
      <xdr:row>10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14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10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714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257175</xdr:colOff>
      <xdr:row>12</xdr:row>
      <xdr:rowOff>57150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257175</xdr:colOff>
      <xdr:row>12</xdr:row>
      <xdr:rowOff>57150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257175</xdr:colOff>
      <xdr:row>12</xdr:row>
      <xdr:rowOff>57150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90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257175</xdr:colOff>
      <xdr:row>12</xdr:row>
      <xdr:rowOff>238125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7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257175</xdr:colOff>
      <xdr:row>13</xdr:row>
      <xdr:rowOff>238125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228600</xdr:colOff>
      <xdr:row>15</xdr:row>
      <xdr:rowOff>47625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71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914400</xdr:colOff>
      <xdr:row>15</xdr:row>
      <xdr:rowOff>47625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371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257175</xdr:colOff>
      <xdr:row>15</xdr:row>
      <xdr:rowOff>57150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257175</xdr:colOff>
      <xdr:row>15</xdr:row>
      <xdr:rowOff>57150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257175</xdr:colOff>
      <xdr:row>15</xdr:row>
      <xdr:rowOff>57150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257175</xdr:colOff>
      <xdr:row>16</xdr:row>
      <xdr:rowOff>57150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257175</xdr:colOff>
      <xdr:row>16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257175</xdr:colOff>
      <xdr:row>16</xdr:row>
      <xdr:rowOff>238125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6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257175</xdr:colOff>
      <xdr:row>18</xdr:row>
      <xdr:rowOff>57150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257175</xdr:colOff>
      <xdr:row>18</xdr:row>
      <xdr:rowOff>57150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257175</xdr:colOff>
      <xdr:row>18</xdr:row>
      <xdr:rowOff>57150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228600</xdr:colOff>
      <xdr:row>18</xdr:row>
      <xdr:rowOff>228600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533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914400</xdr:colOff>
      <xdr:row>18</xdr:row>
      <xdr:rowOff>228600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533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257175</xdr:colOff>
      <xdr:row>18</xdr:row>
      <xdr:rowOff>238125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20</xdr:row>
      <xdr:rowOff>57150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20</xdr:row>
      <xdr:rowOff>57150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257175</xdr:colOff>
      <xdr:row>20</xdr:row>
      <xdr:rowOff>57150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228600</xdr:colOff>
      <xdr:row>20</xdr:row>
      <xdr:rowOff>228600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991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914400</xdr:colOff>
      <xdr:row>20</xdr:row>
      <xdr:rowOff>228600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991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257175</xdr:colOff>
      <xdr:row>20</xdr:row>
      <xdr:rowOff>238125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257175</xdr:colOff>
      <xdr:row>22</xdr:row>
      <xdr:rowOff>57150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257175</xdr:colOff>
      <xdr:row>22</xdr:row>
      <xdr:rowOff>238125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257175</xdr:colOff>
      <xdr:row>22</xdr:row>
      <xdr:rowOff>238125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00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257175</xdr:colOff>
      <xdr:row>23</xdr:row>
      <xdr:rowOff>238125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257175</xdr:colOff>
      <xdr:row>23</xdr:row>
      <xdr:rowOff>238125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257175</xdr:colOff>
      <xdr:row>24</xdr:row>
      <xdr:rowOff>238125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257175</xdr:colOff>
      <xdr:row>24</xdr:row>
      <xdr:rowOff>238125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257175</xdr:colOff>
      <xdr:row>25</xdr:row>
      <xdr:rowOff>238125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2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228600</xdr:colOff>
      <xdr:row>25</xdr:row>
      <xdr:rowOff>228600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429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914400</xdr:colOff>
      <xdr:row>25</xdr:row>
      <xdr:rowOff>228600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6429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257175</xdr:colOff>
      <xdr:row>27</xdr:row>
      <xdr:rowOff>57150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257175</xdr:colOff>
      <xdr:row>27</xdr:row>
      <xdr:rowOff>57150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257175</xdr:colOff>
      <xdr:row>27</xdr:row>
      <xdr:rowOff>238125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257175</xdr:colOff>
      <xdr:row>27</xdr:row>
      <xdr:rowOff>238125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257175</xdr:colOff>
      <xdr:row>27</xdr:row>
      <xdr:rowOff>238125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257175</xdr:colOff>
      <xdr:row>29</xdr:row>
      <xdr:rowOff>57150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257175</xdr:colOff>
      <xdr:row>30</xdr:row>
      <xdr:rowOff>57150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228600</xdr:colOff>
      <xdr:row>30</xdr:row>
      <xdr:rowOff>47625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914400</xdr:colOff>
      <xdr:row>30</xdr:row>
      <xdr:rowOff>47625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257175</xdr:colOff>
      <xdr:row>31</xdr:row>
      <xdr:rowOff>57150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257175</xdr:colOff>
      <xdr:row>32</xdr:row>
      <xdr:rowOff>57150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257175</xdr:colOff>
      <xdr:row>33</xdr:row>
      <xdr:rowOff>57150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6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257175</xdr:colOff>
      <xdr:row>35</xdr:row>
      <xdr:rowOff>57150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257175</xdr:colOff>
      <xdr:row>35</xdr:row>
      <xdr:rowOff>57150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257175</xdr:colOff>
      <xdr:row>35</xdr:row>
      <xdr:rowOff>57150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48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257175</xdr:colOff>
      <xdr:row>36</xdr:row>
      <xdr:rowOff>57150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257175</xdr:colOff>
      <xdr:row>37</xdr:row>
      <xdr:rowOff>57150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257175</xdr:colOff>
      <xdr:row>38</xdr:row>
      <xdr:rowOff>57150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91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257175</xdr:colOff>
      <xdr:row>39</xdr:row>
      <xdr:rowOff>57150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257175</xdr:colOff>
      <xdr:row>39</xdr:row>
      <xdr:rowOff>57150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228600</xdr:colOff>
      <xdr:row>40</xdr:row>
      <xdr:rowOff>47625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914400</xdr:colOff>
      <xdr:row>40</xdr:row>
      <xdr:rowOff>47625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257175</xdr:colOff>
      <xdr:row>41</xdr:row>
      <xdr:rowOff>57150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257175</xdr:colOff>
      <xdr:row>41</xdr:row>
      <xdr:rowOff>57150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257175</xdr:colOff>
      <xdr:row>42</xdr:row>
      <xdr:rowOff>57150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15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257175</xdr:colOff>
      <xdr:row>43</xdr:row>
      <xdr:rowOff>57150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96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257175</xdr:colOff>
      <xdr:row>44</xdr:row>
      <xdr:rowOff>57150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257175</xdr:colOff>
      <xdr:row>45</xdr:row>
      <xdr:rowOff>57150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5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257175</xdr:colOff>
      <xdr:row>45</xdr:row>
      <xdr:rowOff>57150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5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257175</xdr:colOff>
      <xdr:row>46</xdr:row>
      <xdr:rowOff>57150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3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228600</xdr:colOff>
      <xdr:row>47</xdr:row>
      <xdr:rowOff>47625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42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914400</xdr:colOff>
      <xdr:row>47</xdr:row>
      <xdr:rowOff>47625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42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257175</xdr:colOff>
      <xdr:row>48</xdr:row>
      <xdr:rowOff>57150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257175</xdr:colOff>
      <xdr:row>49</xdr:row>
      <xdr:rowOff>57150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257175</xdr:colOff>
      <xdr:row>49</xdr:row>
      <xdr:rowOff>57150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228600</xdr:colOff>
      <xdr:row>50</xdr:row>
      <xdr:rowOff>47625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914400</xdr:colOff>
      <xdr:row>50</xdr:row>
      <xdr:rowOff>47625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257175</xdr:colOff>
      <xdr:row>51</xdr:row>
      <xdr:rowOff>57150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257175</xdr:colOff>
      <xdr:row>52</xdr:row>
      <xdr:rowOff>57150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2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257175</xdr:colOff>
      <xdr:row>53</xdr:row>
      <xdr:rowOff>57150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0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257175</xdr:colOff>
      <xdr:row>54</xdr:row>
      <xdr:rowOff>57150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257175</xdr:colOff>
      <xdr:row>54</xdr:row>
      <xdr:rowOff>57150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257175</xdr:colOff>
      <xdr:row>54</xdr:row>
      <xdr:rowOff>57150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8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257175</xdr:colOff>
      <xdr:row>55</xdr:row>
      <xdr:rowOff>57150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257175</xdr:colOff>
      <xdr:row>55</xdr:row>
      <xdr:rowOff>57150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6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257175</xdr:colOff>
      <xdr:row>57</xdr:row>
      <xdr:rowOff>57150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228600</xdr:colOff>
      <xdr:row>58</xdr:row>
      <xdr:rowOff>47625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411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914400</xdr:colOff>
      <xdr:row>58</xdr:row>
      <xdr:rowOff>47625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2411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257175</xdr:colOff>
      <xdr:row>59</xdr:row>
      <xdr:rowOff>57150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257175</xdr:colOff>
      <xdr:row>60</xdr:row>
      <xdr:rowOff>57150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3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257175</xdr:colOff>
      <xdr:row>60</xdr:row>
      <xdr:rowOff>57150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3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257175</xdr:colOff>
      <xdr:row>61</xdr:row>
      <xdr:rowOff>57150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257175</xdr:colOff>
      <xdr:row>62</xdr:row>
      <xdr:rowOff>238125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257175</xdr:colOff>
      <xdr:row>62</xdr:row>
      <xdr:rowOff>238125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257175</xdr:colOff>
      <xdr:row>62</xdr:row>
      <xdr:rowOff>238125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1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257175</xdr:colOff>
      <xdr:row>64</xdr:row>
      <xdr:rowOff>57150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228600</xdr:colOff>
      <xdr:row>65</xdr:row>
      <xdr:rowOff>47625</xdr:rowOff>
    </xdr:to>
    <xdr:pic>
      <xdr:nvPicPr>
        <xdr:cNvPr id="145" name="Picture 14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868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914400</xdr:colOff>
      <xdr:row>65</xdr:row>
      <xdr:rowOff>47625</xdr:rowOff>
    </xdr:to>
    <xdr:pic>
      <xdr:nvPicPr>
        <xdr:cNvPr id="146" name="Picture 1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3868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257175</xdr:colOff>
      <xdr:row>66</xdr:row>
      <xdr:rowOff>57150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4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257175</xdr:colOff>
      <xdr:row>66</xdr:row>
      <xdr:rowOff>57150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4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257175</xdr:colOff>
      <xdr:row>67</xdr:row>
      <xdr:rowOff>57150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0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257175</xdr:colOff>
      <xdr:row>68</xdr:row>
      <xdr:rowOff>57150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257175</xdr:colOff>
      <xdr:row>68</xdr:row>
      <xdr:rowOff>57150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257175</xdr:colOff>
      <xdr:row>69</xdr:row>
      <xdr:rowOff>57150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9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257175</xdr:colOff>
      <xdr:row>69</xdr:row>
      <xdr:rowOff>57150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9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228600</xdr:colOff>
      <xdr:row>70</xdr:row>
      <xdr:rowOff>47625</xdr:rowOff>
    </xdr:to>
    <xdr:pic>
      <xdr:nvPicPr>
        <xdr:cNvPr id="154" name="Picture 154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914400</xdr:colOff>
      <xdr:row>70</xdr:row>
      <xdr:rowOff>47625</xdr:rowOff>
    </xdr:to>
    <xdr:pic>
      <xdr:nvPicPr>
        <xdr:cNvPr id="155" name="Picture 1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257175</xdr:colOff>
      <xdr:row>71</xdr:row>
      <xdr:rowOff>57150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257175</xdr:colOff>
      <xdr:row>71</xdr:row>
      <xdr:rowOff>57150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257175</xdr:colOff>
      <xdr:row>71</xdr:row>
      <xdr:rowOff>57150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257175</xdr:colOff>
      <xdr:row>72</xdr:row>
      <xdr:rowOff>57150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257175</xdr:colOff>
      <xdr:row>73</xdr:row>
      <xdr:rowOff>57150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257175</xdr:colOff>
      <xdr:row>73</xdr:row>
      <xdr:rowOff>57150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1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257175</xdr:colOff>
      <xdr:row>75</xdr:row>
      <xdr:rowOff>57150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7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257175</xdr:colOff>
      <xdr:row>75</xdr:row>
      <xdr:rowOff>57150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7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257175</xdr:colOff>
      <xdr:row>76</xdr:row>
      <xdr:rowOff>57150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9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257175</xdr:colOff>
      <xdr:row>76</xdr:row>
      <xdr:rowOff>57150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9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257175</xdr:colOff>
      <xdr:row>77</xdr:row>
      <xdr:rowOff>57150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4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257175</xdr:colOff>
      <xdr:row>77</xdr:row>
      <xdr:rowOff>57150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4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257175</xdr:colOff>
      <xdr:row>79</xdr:row>
      <xdr:rowOff>57150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257175</xdr:colOff>
      <xdr:row>79</xdr:row>
      <xdr:rowOff>57150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257175</xdr:colOff>
      <xdr:row>79</xdr:row>
      <xdr:rowOff>238125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83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257175</xdr:colOff>
      <xdr:row>81</xdr:row>
      <xdr:rowOff>57150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257175</xdr:colOff>
      <xdr:row>81</xdr:row>
      <xdr:rowOff>57150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257175</xdr:colOff>
      <xdr:row>82</xdr:row>
      <xdr:rowOff>57150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0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257175</xdr:colOff>
      <xdr:row>84</xdr:row>
      <xdr:rowOff>57150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257175</xdr:colOff>
      <xdr:row>84</xdr:row>
      <xdr:rowOff>57150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257175</xdr:colOff>
      <xdr:row>84</xdr:row>
      <xdr:rowOff>57150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257175</xdr:colOff>
      <xdr:row>84</xdr:row>
      <xdr:rowOff>57150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257175</xdr:colOff>
      <xdr:row>84</xdr:row>
      <xdr:rowOff>57150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257175</xdr:colOff>
      <xdr:row>85</xdr:row>
      <xdr:rowOff>57150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8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257175</xdr:colOff>
      <xdr:row>85</xdr:row>
      <xdr:rowOff>57150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8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257175</xdr:colOff>
      <xdr:row>86</xdr:row>
      <xdr:rowOff>57150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6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257175</xdr:colOff>
      <xdr:row>88</xdr:row>
      <xdr:rowOff>57150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2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257175</xdr:colOff>
      <xdr:row>88</xdr:row>
      <xdr:rowOff>57150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2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257175</xdr:colOff>
      <xdr:row>88</xdr:row>
      <xdr:rowOff>57150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2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257175</xdr:colOff>
      <xdr:row>90</xdr:row>
      <xdr:rowOff>57150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83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257175</xdr:colOff>
      <xdr:row>90</xdr:row>
      <xdr:rowOff>57150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83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257175</xdr:colOff>
      <xdr:row>90</xdr:row>
      <xdr:rowOff>57150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83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257175</xdr:colOff>
      <xdr:row>91</xdr:row>
      <xdr:rowOff>57150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6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257175</xdr:colOff>
      <xdr:row>91</xdr:row>
      <xdr:rowOff>238125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257175</xdr:colOff>
      <xdr:row>91</xdr:row>
      <xdr:rowOff>238125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4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</xdr:col>
      <xdr:colOff>228600</xdr:colOff>
      <xdr:row>92</xdr:row>
      <xdr:rowOff>228600</xdr:rowOff>
    </xdr:to>
    <xdr:pic>
      <xdr:nvPicPr>
        <xdr:cNvPr id="191" name="Picture 19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921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914400</xdr:colOff>
      <xdr:row>92</xdr:row>
      <xdr:rowOff>228600</xdr:rowOff>
    </xdr:to>
    <xdr:pic>
      <xdr:nvPicPr>
        <xdr:cNvPr id="192" name="Picture 1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921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257175</xdr:colOff>
      <xdr:row>93</xdr:row>
      <xdr:rowOff>238125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8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257175</xdr:colOff>
      <xdr:row>93</xdr:row>
      <xdr:rowOff>238125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8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257175</xdr:colOff>
      <xdr:row>93</xdr:row>
      <xdr:rowOff>238125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8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257175</xdr:colOff>
      <xdr:row>95</xdr:row>
      <xdr:rowOff>47625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257175</xdr:colOff>
      <xdr:row>95</xdr:row>
      <xdr:rowOff>47625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6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257175</xdr:colOff>
      <xdr:row>96</xdr:row>
      <xdr:rowOff>47625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5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257175</xdr:colOff>
      <xdr:row>97</xdr:row>
      <xdr:rowOff>47625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45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257175</xdr:colOff>
      <xdr:row>98</xdr:row>
      <xdr:rowOff>47625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257175</xdr:colOff>
      <xdr:row>99</xdr:row>
      <xdr:rowOff>47625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26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</xdr:col>
      <xdr:colOff>228600</xdr:colOff>
      <xdr:row>100</xdr:row>
      <xdr:rowOff>47625</xdr:rowOff>
    </xdr:to>
    <xdr:pic>
      <xdr:nvPicPr>
        <xdr:cNvPr id="202" name="Picture 20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914400</xdr:colOff>
      <xdr:row>100</xdr:row>
      <xdr:rowOff>47625</xdr:rowOff>
    </xdr:to>
    <xdr:pic>
      <xdr:nvPicPr>
        <xdr:cNvPr id="203" name="Picture 2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257175</xdr:colOff>
      <xdr:row>1</xdr:row>
      <xdr:rowOff>238125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76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257175</xdr:colOff>
      <xdr:row>2</xdr:row>
      <xdr:rowOff>238125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52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257175</xdr:colOff>
      <xdr:row>43</xdr:row>
      <xdr:rowOff>57150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696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257175</xdr:colOff>
      <xdr:row>96</xdr:row>
      <xdr:rowOff>47625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95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228600</xdr:colOff>
      <xdr:row>10</xdr:row>
      <xdr:rowOff>47625</xdr:rowOff>
    </xdr:to>
    <xdr:pic>
      <xdr:nvPicPr>
        <xdr:cNvPr id="212" name="Picture 212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247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228600</xdr:colOff>
      <xdr:row>10</xdr:row>
      <xdr:rowOff>47625</xdr:rowOff>
    </xdr:to>
    <xdr:pic>
      <xdr:nvPicPr>
        <xdr:cNvPr id="213" name="Picture 2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228600</xdr:colOff>
      <xdr:row>10</xdr:row>
      <xdr:rowOff>47625</xdr:rowOff>
    </xdr:to>
    <xdr:pic>
      <xdr:nvPicPr>
        <xdr:cNvPr id="214" name="Picture 2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228600</xdr:colOff>
      <xdr:row>10</xdr:row>
      <xdr:rowOff>47625</xdr:rowOff>
    </xdr:to>
    <xdr:pic>
      <xdr:nvPicPr>
        <xdr:cNvPr id="215" name="Picture 2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533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257175</xdr:colOff>
      <xdr:row>45</xdr:row>
      <xdr:rowOff>57150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05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257175</xdr:colOff>
      <xdr:row>12</xdr:row>
      <xdr:rowOff>57150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990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257175</xdr:colOff>
      <xdr:row>15</xdr:row>
      <xdr:rowOff>57150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71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257175</xdr:colOff>
      <xdr:row>16</xdr:row>
      <xdr:rowOff>57150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3895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257175</xdr:colOff>
      <xdr:row>49</xdr:row>
      <xdr:rowOff>57150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78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257175</xdr:colOff>
      <xdr:row>18</xdr:row>
      <xdr:rowOff>57150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4352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257175</xdr:colOff>
      <xdr:row>57</xdr:row>
      <xdr:rowOff>57150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228600</xdr:colOff>
      <xdr:row>20</xdr:row>
      <xdr:rowOff>47625</xdr:rowOff>
    </xdr:to>
    <xdr:pic>
      <xdr:nvPicPr>
        <xdr:cNvPr id="225" name="Picture 2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24775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228600</xdr:colOff>
      <xdr:row>20</xdr:row>
      <xdr:rowOff>47625</xdr:rowOff>
    </xdr:to>
    <xdr:pic>
      <xdr:nvPicPr>
        <xdr:cNvPr id="226" name="Picture 2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228600</xdr:colOff>
      <xdr:row>20</xdr:row>
      <xdr:rowOff>47625</xdr:rowOff>
    </xdr:to>
    <xdr:pic>
      <xdr:nvPicPr>
        <xdr:cNvPr id="227" name="Picture 2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228600</xdr:colOff>
      <xdr:row>20</xdr:row>
      <xdr:rowOff>47625</xdr:rowOff>
    </xdr:to>
    <xdr:pic>
      <xdr:nvPicPr>
        <xdr:cNvPr id="228" name="Picture 2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257175</xdr:colOff>
      <xdr:row>53</xdr:row>
      <xdr:rowOff>57150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50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257175</xdr:colOff>
      <xdr:row>22</xdr:row>
      <xdr:rowOff>57150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41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257175</xdr:colOff>
      <xdr:row>24</xdr:row>
      <xdr:rowOff>238125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15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257175</xdr:colOff>
      <xdr:row>84</xdr:row>
      <xdr:rowOff>57150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257175</xdr:colOff>
      <xdr:row>41</xdr:row>
      <xdr:rowOff>57150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33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257175</xdr:colOff>
      <xdr:row>27</xdr:row>
      <xdr:rowOff>57150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705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257175</xdr:colOff>
      <xdr:row>29</xdr:row>
      <xdr:rowOff>57150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162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228600</xdr:colOff>
      <xdr:row>30</xdr:row>
      <xdr:rowOff>47625</xdr:rowOff>
    </xdr:to>
    <xdr:pic>
      <xdr:nvPicPr>
        <xdr:cNvPr id="238" name="Picture 238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724775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228600</xdr:colOff>
      <xdr:row>30</xdr:row>
      <xdr:rowOff>47625</xdr:rowOff>
    </xdr:to>
    <xdr:pic>
      <xdr:nvPicPr>
        <xdr:cNvPr id="239" name="Picture 2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228600</xdr:colOff>
      <xdr:row>30</xdr:row>
      <xdr:rowOff>47625</xdr:rowOff>
    </xdr:to>
    <xdr:pic>
      <xdr:nvPicPr>
        <xdr:cNvPr id="240" name="Picture 2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228600</xdr:colOff>
      <xdr:row>30</xdr:row>
      <xdr:rowOff>47625</xdr:rowOff>
    </xdr:to>
    <xdr:pic>
      <xdr:nvPicPr>
        <xdr:cNvPr id="241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734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257175</xdr:colOff>
      <xdr:row>31</xdr:row>
      <xdr:rowOff>57150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524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257175</xdr:colOff>
      <xdr:row>32</xdr:row>
      <xdr:rowOff>57150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705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257175</xdr:colOff>
      <xdr:row>33</xdr:row>
      <xdr:rowOff>57150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886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257175</xdr:colOff>
      <xdr:row>34</xdr:row>
      <xdr:rowOff>57150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067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257175</xdr:colOff>
      <xdr:row>35</xdr:row>
      <xdr:rowOff>57150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248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257175</xdr:colOff>
      <xdr:row>36</xdr:row>
      <xdr:rowOff>57150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42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257175</xdr:colOff>
      <xdr:row>37</xdr:row>
      <xdr:rowOff>57150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610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257175</xdr:colOff>
      <xdr:row>38</xdr:row>
      <xdr:rowOff>57150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791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257175</xdr:colOff>
      <xdr:row>39</xdr:row>
      <xdr:rowOff>57150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8972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228600</xdr:colOff>
      <xdr:row>40</xdr:row>
      <xdr:rowOff>47625</xdr:rowOff>
    </xdr:to>
    <xdr:pic>
      <xdr:nvPicPr>
        <xdr:cNvPr id="251" name="Picture 251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724775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228600</xdr:colOff>
      <xdr:row>40</xdr:row>
      <xdr:rowOff>47625</xdr:rowOff>
    </xdr:to>
    <xdr:pic>
      <xdr:nvPicPr>
        <xdr:cNvPr id="252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228600</xdr:colOff>
      <xdr:row>40</xdr:row>
      <xdr:rowOff>47625</xdr:rowOff>
    </xdr:to>
    <xdr:pic>
      <xdr:nvPicPr>
        <xdr:cNvPr id="253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228600</xdr:colOff>
      <xdr:row>40</xdr:row>
      <xdr:rowOff>47625</xdr:rowOff>
    </xdr:to>
    <xdr:pic>
      <xdr:nvPicPr>
        <xdr:cNvPr id="254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9153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257175</xdr:colOff>
      <xdr:row>41</xdr:row>
      <xdr:rowOff>57150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33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257175</xdr:colOff>
      <xdr:row>42</xdr:row>
      <xdr:rowOff>57150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515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257175</xdr:colOff>
      <xdr:row>43</xdr:row>
      <xdr:rowOff>57150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696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257175</xdr:colOff>
      <xdr:row>44</xdr:row>
      <xdr:rowOff>57150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987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257175</xdr:colOff>
      <xdr:row>45</xdr:row>
      <xdr:rowOff>57150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05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257175</xdr:colOff>
      <xdr:row>46</xdr:row>
      <xdr:rowOff>57150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23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257175</xdr:colOff>
      <xdr:row>47</xdr:row>
      <xdr:rowOff>57150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420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257175</xdr:colOff>
      <xdr:row>48</xdr:row>
      <xdr:rowOff>57150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60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257175</xdr:colOff>
      <xdr:row>49</xdr:row>
      <xdr:rowOff>57150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078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228600</xdr:colOff>
      <xdr:row>50</xdr:row>
      <xdr:rowOff>47625</xdr:rowOff>
    </xdr:to>
    <xdr:pic>
      <xdr:nvPicPr>
        <xdr:cNvPr id="264" name="Picture 264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24775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228600</xdr:colOff>
      <xdr:row>50</xdr:row>
      <xdr:rowOff>47625</xdr:rowOff>
    </xdr:to>
    <xdr:pic>
      <xdr:nvPicPr>
        <xdr:cNvPr id="265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228600</xdr:colOff>
      <xdr:row>50</xdr:row>
      <xdr:rowOff>47625</xdr:rowOff>
    </xdr:to>
    <xdr:pic>
      <xdr:nvPicPr>
        <xdr:cNvPr id="266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7</xdr:col>
      <xdr:colOff>228600</xdr:colOff>
      <xdr:row>50</xdr:row>
      <xdr:rowOff>47625</xdr:rowOff>
    </xdr:to>
    <xdr:pic>
      <xdr:nvPicPr>
        <xdr:cNvPr id="267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096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257175</xdr:colOff>
      <xdr:row>51</xdr:row>
      <xdr:rowOff>57150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14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257175</xdr:colOff>
      <xdr:row>52</xdr:row>
      <xdr:rowOff>57150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32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257175</xdr:colOff>
      <xdr:row>53</xdr:row>
      <xdr:rowOff>57150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50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257175</xdr:colOff>
      <xdr:row>54</xdr:row>
      <xdr:rowOff>57150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68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257175</xdr:colOff>
      <xdr:row>55</xdr:row>
      <xdr:rowOff>57150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86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257175</xdr:colOff>
      <xdr:row>56</xdr:row>
      <xdr:rowOff>57150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049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257175</xdr:colOff>
      <xdr:row>57</xdr:row>
      <xdr:rowOff>57150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23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257175</xdr:colOff>
      <xdr:row>58</xdr:row>
      <xdr:rowOff>57150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41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257175</xdr:colOff>
      <xdr:row>59</xdr:row>
      <xdr:rowOff>57150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59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228600</xdr:colOff>
      <xdr:row>60</xdr:row>
      <xdr:rowOff>47625</xdr:rowOff>
    </xdr:to>
    <xdr:pic>
      <xdr:nvPicPr>
        <xdr:cNvPr id="277" name="Picture 277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24775" y="1277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228600</xdr:colOff>
      <xdr:row>60</xdr:row>
      <xdr:rowOff>47625</xdr:rowOff>
    </xdr:to>
    <xdr:pic>
      <xdr:nvPicPr>
        <xdr:cNvPr id="278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277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228600</xdr:colOff>
      <xdr:row>60</xdr:row>
      <xdr:rowOff>47625</xdr:rowOff>
    </xdr:to>
    <xdr:pic>
      <xdr:nvPicPr>
        <xdr:cNvPr id="279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277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228600</xdr:colOff>
      <xdr:row>60</xdr:row>
      <xdr:rowOff>47625</xdr:rowOff>
    </xdr:to>
    <xdr:pic>
      <xdr:nvPicPr>
        <xdr:cNvPr id="280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277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257175</xdr:colOff>
      <xdr:row>61</xdr:row>
      <xdr:rowOff>57150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2954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257175</xdr:colOff>
      <xdr:row>88</xdr:row>
      <xdr:rowOff>57150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22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257175</xdr:colOff>
      <xdr:row>64</xdr:row>
      <xdr:rowOff>57150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368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257175</xdr:colOff>
      <xdr:row>65</xdr:row>
      <xdr:rowOff>57150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3868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257175</xdr:colOff>
      <xdr:row>66</xdr:row>
      <xdr:rowOff>57150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049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257175</xdr:colOff>
      <xdr:row>67</xdr:row>
      <xdr:rowOff>57150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230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257175</xdr:colOff>
      <xdr:row>68</xdr:row>
      <xdr:rowOff>57150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41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257175</xdr:colOff>
      <xdr:row>69</xdr:row>
      <xdr:rowOff>57150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59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228600</xdr:colOff>
      <xdr:row>70</xdr:row>
      <xdr:rowOff>47625</xdr:rowOff>
    </xdr:to>
    <xdr:pic>
      <xdr:nvPicPr>
        <xdr:cNvPr id="290" name="Picture 29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724775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228600</xdr:colOff>
      <xdr:row>70</xdr:row>
      <xdr:rowOff>47625</xdr:rowOff>
    </xdr:to>
    <xdr:pic>
      <xdr:nvPicPr>
        <xdr:cNvPr id="291" name="Picture 2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228600</xdr:colOff>
      <xdr:row>70</xdr:row>
      <xdr:rowOff>47625</xdr:rowOff>
    </xdr:to>
    <xdr:pic>
      <xdr:nvPicPr>
        <xdr:cNvPr id="292" name="Picture 2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7</xdr:col>
      <xdr:colOff>228600</xdr:colOff>
      <xdr:row>70</xdr:row>
      <xdr:rowOff>47625</xdr:rowOff>
    </xdr:to>
    <xdr:pic>
      <xdr:nvPicPr>
        <xdr:cNvPr id="293" name="Picture 2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477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257175</xdr:colOff>
      <xdr:row>71</xdr:row>
      <xdr:rowOff>57150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495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257175</xdr:colOff>
      <xdr:row>72</xdr:row>
      <xdr:rowOff>57150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135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257175</xdr:colOff>
      <xdr:row>73</xdr:row>
      <xdr:rowOff>57150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316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257175</xdr:colOff>
      <xdr:row>74</xdr:row>
      <xdr:rowOff>57150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49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257175</xdr:colOff>
      <xdr:row>75</xdr:row>
      <xdr:rowOff>57150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678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257175</xdr:colOff>
      <xdr:row>76</xdr:row>
      <xdr:rowOff>57150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5859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257175</xdr:colOff>
      <xdr:row>77</xdr:row>
      <xdr:rowOff>57150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040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257175</xdr:colOff>
      <xdr:row>78</xdr:row>
      <xdr:rowOff>57150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22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257175</xdr:colOff>
      <xdr:row>79</xdr:row>
      <xdr:rowOff>57150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228600</xdr:colOff>
      <xdr:row>79</xdr:row>
      <xdr:rowOff>228600</xdr:rowOff>
    </xdr:to>
    <xdr:pic>
      <xdr:nvPicPr>
        <xdr:cNvPr id="303" name="Picture 303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724775" y="1658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228600</xdr:colOff>
      <xdr:row>79</xdr:row>
      <xdr:rowOff>228600</xdr:rowOff>
    </xdr:to>
    <xdr:pic>
      <xdr:nvPicPr>
        <xdr:cNvPr id="304" name="Picture 3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658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228600</xdr:colOff>
      <xdr:row>79</xdr:row>
      <xdr:rowOff>228600</xdr:rowOff>
    </xdr:to>
    <xdr:pic>
      <xdr:nvPicPr>
        <xdr:cNvPr id="305" name="Picture 3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658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7</xdr:col>
      <xdr:colOff>228600</xdr:colOff>
      <xdr:row>79</xdr:row>
      <xdr:rowOff>228600</xdr:rowOff>
    </xdr:to>
    <xdr:pic>
      <xdr:nvPicPr>
        <xdr:cNvPr id="306" name="Picture 3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6583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257175</xdr:colOff>
      <xdr:row>81</xdr:row>
      <xdr:rowOff>57150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6859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257175</xdr:colOff>
      <xdr:row>82</xdr:row>
      <xdr:rowOff>57150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040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257175</xdr:colOff>
      <xdr:row>83</xdr:row>
      <xdr:rowOff>57150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221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257175</xdr:colOff>
      <xdr:row>84</xdr:row>
      <xdr:rowOff>57150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257175</xdr:colOff>
      <xdr:row>85</xdr:row>
      <xdr:rowOff>57150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583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257175</xdr:colOff>
      <xdr:row>86</xdr:row>
      <xdr:rowOff>57150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776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257175</xdr:colOff>
      <xdr:row>98</xdr:row>
      <xdr:rowOff>47625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335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257175</xdr:colOff>
      <xdr:row>88</xdr:row>
      <xdr:rowOff>57150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221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257175</xdr:colOff>
      <xdr:row>89</xdr:row>
      <xdr:rowOff>57150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402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228600</xdr:colOff>
      <xdr:row>90</xdr:row>
      <xdr:rowOff>47625</xdr:rowOff>
    </xdr:to>
    <xdr:pic>
      <xdr:nvPicPr>
        <xdr:cNvPr id="316" name="Picture 316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724775" y="185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228600</xdr:colOff>
      <xdr:row>90</xdr:row>
      <xdr:rowOff>47625</xdr:rowOff>
    </xdr:to>
    <xdr:pic>
      <xdr:nvPicPr>
        <xdr:cNvPr id="317" name="Picture 3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5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228600</xdr:colOff>
      <xdr:row>90</xdr:row>
      <xdr:rowOff>47625</xdr:rowOff>
    </xdr:to>
    <xdr:pic>
      <xdr:nvPicPr>
        <xdr:cNvPr id="318" name="Picture 3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5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7</xdr:col>
      <xdr:colOff>228600</xdr:colOff>
      <xdr:row>90</xdr:row>
      <xdr:rowOff>47625</xdr:rowOff>
    </xdr:to>
    <xdr:pic>
      <xdr:nvPicPr>
        <xdr:cNvPr id="319" name="Picture 3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58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257175</xdr:colOff>
      <xdr:row>91</xdr:row>
      <xdr:rowOff>57150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876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257175</xdr:colOff>
      <xdr:row>5</xdr:row>
      <xdr:rowOff>57150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1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257175</xdr:colOff>
      <xdr:row>95</xdr:row>
      <xdr:rowOff>47625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76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257175</xdr:colOff>
      <xdr:row>96</xdr:row>
      <xdr:rowOff>47625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1995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257175</xdr:colOff>
      <xdr:row>97</xdr:row>
      <xdr:rowOff>47625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145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257175</xdr:colOff>
      <xdr:row>98</xdr:row>
      <xdr:rowOff>47625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335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257175</xdr:colOff>
      <xdr:row>99</xdr:row>
      <xdr:rowOff>47625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20526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228600</xdr:colOff>
      <xdr:row>100</xdr:row>
      <xdr:rowOff>47625</xdr:rowOff>
    </xdr:to>
    <xdr:pic>
      <xdr:nvPicPr>
        <xdr:cNvPr id="329" name="Picture 329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7247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7</xdr:col>
      <xdr:colOff>228600</xdr:colOff>
      <xdr:row>100</xdr:row>
      <xdr:rowOff>47625</xdr:rowOff>
    </xdr:to>
    <xdr:pic>
      <xdr:nvPicPr>
        <xdr:cNvPr id="330" name="Picture 3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7</xdr:col>
      <xdr:colOff>228600</xdr:colOff>
      <xdr:row>100</xdr:row>
      <xdr:rowOff>47625</xdr:rowOff>
    </xdr:to>
    <xdr:pic>
      <xdr:nvPicPr>
        <xdr:cNvPr id="331" name="Picture 3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7</xdr:col>
      <xdr:colOff>228600</xdr:colOff>
      <xdr:row>100</xdr:row>
      <xdr:rowOff>47625</xdr:rowOff>
    </xdr:to>
    <xdr:pic>
      <xdr:nvPicPr>
        <xdr:cNvPr id="332" name="Picture 3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20716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99"/>
  <sheetViews>
    <sheetView workbookViewId="0" topLeftCell="A1">
      <selection activeCell="I1" sqref="I1:J99"/>
    </sheetView>
  </sheetViews>
  <sheetFormatPr defaultColWidth="9.00390625" defaultRowHeight="14.25"/>
  <cols>
    <col min="2" max="2" width="33.875" style="0" customWidth="1"/>
    <col min="3" max="3" width="34.25390625" style="0" customWidth="1"/>
    <col min="4" max="4" width="15.25390625" style="0" customWidth="1"/>
    <col min="8" max="8" width="24.75390625" style="0" customWidth="1"/>
    <col min="9" max="9" width="11.50390625" style="0" customWidth="1"/>
    <col min="10" max="10" width="25.00390625" style="0" customWidth="1"/>
  </cols>
  <sheetData>
    <row r="1" spans="1:10" ht="21.75" customHeight="1">
      <c r="A1" s="3"/>
      <c r="B1" s="4" t="s">
        <v>190</v>
      </c>
      <c r="C1" t="str">
        <f>LEFT(B1,100)</f>
        <v>白求恩医学院2010-2年制</v>
      </c>
      <c r="F1" s="3"/>
      <c r="G1" s="4" t="s">
        <v>0</v>
      </c>
      <c r="H1" s="4" t="s">
        <v>1</v>
      </c>
      <c r="I1" t="str">
        <f>LEFT(G1,10)</f>
        <v>701-2010-2</v>
      </c>
      <c r="J1" t="str">
        <f>LEFT(H1,100)</f>
        <v>白求恩医学院</v>
      </c>
    </row>
    <row r="2" spans="1:10" ht="21.75" customHeight="1">
      <c r="A2" s="5"/>
      <c r="B2" s="1" t="s">
        <v>174</v>
      </c>
      <c r="C2" t="str">
        <f aca="true" t="shared" si="0" ref="C2:C65">LEFT(B2,100)</f>
        <v>白求恩医学院2010-3年制</v>
      </c>
      <c r="F2" s="5"/>
      <c r="G2" s="1" t="s">
        <v>2</v>
      </c>
      <c r="H2" s="1" t="s">
        <v>1</v>
      </c>
      <c r="I2" t="str">
        <f aca="true" t="shared" si="1" ref="I2:I65">LEFT(G2,10)</f>
        <v>701-2010-3</v>
      </c>
      <c r="J2" t="str">
        <f aca="true" t="shared" si="2" ref="J2:J65">LEFT(H2,100)</f>
        <v>白求恩医学院</v>
      </c>
    </row>
    <row r="3" spans="1:10" ht="21.75" customHeight="1">
      <c r="A3" s="5"/>
      <c r="B3" s="1" t="s">
        <v>143</v>
      </c>
      <c r="C3" t="str">
        <f t="shared" si="0"/>
        <v>白求恩医学院2010-7年制</v>
      </c>
      <c r="F3" s="5"/>
      <c r="G3" s="1" t="s">
        <v>3</v>
      </c>
      <c r="H3" s="1" t="s">
        <v>1</v>
      </c>
      <c r="I3" t="str">
        <f t="shared" si="1"/>
        <v>701-2010-7</v>
      </c>
      <c r="J3" t="str">
        <f t="shared" si="2"/>
        <v>白求恩医学院</v>
      </c>
    </row>
    <row r="4" spans="1:10" ht="21.75" customHeight="1">
      <c r="A4" s="5"/>
      <c r="B4" s="1" t="s">
        <v>207</v>
      </c>
      <c r="C4" t="str">
        <f t="shared" si="0"/>
        <v>材料科学与工程学院2010-2年制</v>
      </c>
      <c r="F4" s="6"/>
      <c r="G4" s="2" t="s">
        <v>119</v>
      </c>
      <c r="H4" s="2" t="s">
        <v>120</v>
      </c>
      <c r="I4" t="str">
        <f t="shared" si="1"/>
        <v>403-2010-3</v>
      </c>
      <c r="J4" t="str">
        <f t="shared" si="2"/>
        <v>材料科学与工程学院</v>
      </c>
    </row>
    <row r="5" spans="1:10" ht="14.25" customHeight="1" thickBot="1">
      <c r="A5" s="5"/>
      <c r="B5" s="1" t="s">
        <v>185</v>
      </c>
      <c r="C5" t="str">
        <f t="shared" si="0"/>
        <v>材料科学与工程学院2010-3年制</v>
      </c>
      <c r="F5" s="5"/>
      <c r="G5" s="1" t="s">
        <v>121</v>
      </c>
      <c r="H5" s="10" t="s">
        <v>245</v>
      </c>
      <c r="I5" t="str">
        <f t="shared" si="1"/>
        <v>403-2010-2</v>
      </c>
      <c r="J5" t="str">
        <f t="shared" si="2"/>
        <v>材料科学与工程学院</v>
      </c>
    </row>
    <row r="6" spans="1:10" ht="21.75" customHeight="1">
      <c r="A6" s="3"/>
      <c r="B6" s="4" t="s">
        <v>218</v>
      </c>
      <c r="C6" t="str">
        <f t="shared" si="0"/>
        <v>畜牧兽医学院2010-2年制</v>
      </c>
      <c r="F6" s="5"/>
      <c r="G6" s="1" t="s">
        <v>125</v>
      </c>
      <c r="H6" s="1" t="s">
        <v>126</v>
      </c>
      <c r="I6" t="str">
        <f t="shared" si="1"/>
        <v>805-2010-3</v>
      </c>
      <c r="J6" t="str">
        <f t="shared" si="2"/>
        <v>畜牧兽医学院</v>
      </c>
    </row>
    <row r="7" spans="1:10" ht="21.75" customHeight="1">
      <c r="A7" s="5"/>
      <c r="B7" s="1" t="s">
        <v>186</v>
      </c>
      <c r="C7" t="str">
        <f t="shared" si="0"/>
        <v>畜牧兽医学院2010-3年制</v>
      </c>
      <c r="F7" s="5"/>
      <c r="G7" s="1" t="s">
        <v>127</v>
      </c>
      <c r="H7" s="1" t="s">
        <v>126</v>
      </c>
      <c r="I7" t="str">
        <f t="shared" si="1"/>
        <v>805-2010-2</v>
      </c>
      <c r="J7" t="str">
        <f t="shared" si="2"/>
        <v>畜牧兽医学院</v>
      </c>
    </row>
    <row r="8" spans="1:10" ht="33" customHeight="1" thickBot="1">
      <c r="A8" s="6"/>
      <c r="B8" s="1" t="s">
        <v>144</v>
      </c>
      <c r="C8" t="str">
        <f t="shared" si="0"/>
        <v>第二临床医学院2010-2年制</v>
      </c>
      <c r="F8" s="5"/>
      <c r="G8" s="1" t="s">
        <v>20</v>
      </c>
      <c r="H8" s="1" t="s">
        <v>21</v>
      </c>
      <c r="I8" t="str">
        <f t="shared" si="1"/>
        <v>704-2010-3</v>
      </c>
      <c r="J8" t="str">
        <f t="shared" si="2"/>
        <v>第二临床医学院</v>
      </c>
    </row>
    <row r="9" spans="1:10" ht="21.75" customHeight="1" thickBot="1">
      <c r="A9" s="3"/>
      <c r="B9" s="4" t="s">
        <v>198</v>
      </c>
      <c r="C9" t="str">
        <f t="shared" si="0"/>
        <v>第二临床医学院2010-3年制</v>
      </c>
      <c r="F9" s="6"/>
      <c r="G9" s="2" t="s">
        <v>96</v>
      </c>
      <c r="H9" s="2" t="s">
        <v>21</v>
      </c>
      <c r="I9" t="str">
        <f t="shared" si="1"/>
        <v>704-2010-7</v>
      </c>
      <c r="J9" t="str">
        <f t="shared" si="2"/>
        <v>第二临床医学院</v>
      </c>
    </row>
    <row r="10" spans="1:10" ht="14.25" customHeight="1" thickBot="1">
      <c r="A10" s="6"/>
      <c r="B10" s="1" t="s">
        <v>145</v>
      </c>
      <c r="C10" t="str">
        <f t="shared" si="0"/>
        <v>第二临床医学院2010-7年制</v>
      </c>
      <c r="F10" s="3"/>
      <c r="G10" s="4" t="s">
        <v>133</v>
      </c>
      <c r="H10" s="4" t="s">
        <v>21</v>
      </c>
      <c r="I10" t="str">
        <f t="shared" si="1"/>
        <v>704-2010-2</v>
      </c>
      <c r="J10" t="str">
        <f t="shared" si="2"/>
        <v>第二临床医学院</v>
      </c>
    </row>
    <row r="11" spans="1:10" ht="21.75" customHeight="1">
      <c r="A11" s="3"/>
      <c r="B11" s="4" t="s">
        <v>172</v>
      </c>
      <c r="C11" t="str">
        <f t="shared" si="0"/>
        <v>地球科学学院2010-2年制</v>
      </c>
      <c r="F11" s="5"/>
      <c r="G11" s="1" t="s">
        <v>242</v>
      </c>
      <c r="H11" s="1" t="s">
        <v>243</v>
      </c>
      <c r="I11" t="str">
        <f t="shared" si="1"/>
        <v>601-2010-3</v>
      </c>
      <c r="J11" t="str">
        <f t="shared" si="2"/>
        <v>地球科学学院</v>
      </c>
    </row>
    <row r="12" spans="1:10" ht="14.25" customHeight="1">
      <c r="A12" s="5"/>
      <c r="B12" s="1" t="s">
        <v>233</v>
      </c>
      <c r="C12" t="str">
        <f t="shared" si="0"/>
        <v>地球科学学院2010-3年制</v>
      </c>
      <c r="F12" s="6"/>
      <c r="G12" s="2" t="s">
        <v>244</v>
      </c>
      <c r="H12" s="2" t="s">
        <v>243</v>
      </c>
      <c r="I12" t="str">
        <f t="shared" si="1"/>
        <v>601-2010-2</v>
      </c>
      <c r="J12" t="str">
        <f t="shared" si="2"/>
        <v>地球科学学院</v>
      </c>
    </row>
    <row r="13" spans="1:10" ht="21.75" customHeight="1">
      <c r="A13" s="5"/>
      <c r="B13" s="1" t="s">
        <v>217</v>
      </c>
      <c r="C13" t="str">
        <f t="shared" si="0"/>
        <v>地球探测科学与技术学院2010-2年制</v>
      </c>
      <c r="F13" s="5"/>
      <c r="G13" s="1" t="s">
        <v>135</v>
      </c>
      <c r="H13" s="1" t="s">
        <v>136</v>
      </c>
      <c r="I13" t="str">
        <f t="shared" si="1"/>
        <v>602-2010-2</v>
      </c>
      <c r="J13" t="str">
        <f t="shared" si="2"/>
        <v>地球探测科学与技术学院</v>
      </c>
    </row>
    <row r="14" spans="1:10" ht="21" customHeight="1">
      <c r="A14" s="6"/>
      <c r="B14" s="1" t="s">
        <v>210</v>
      </c>
      <c r="C14" t="str">
        <f t="shared" si="0"/>
        <v>地球探测科学与技术学院2010-3年制</v>
      </c>
      <c r="F14" s="5"/>
      <c r="G14" s="1" t="s">
        <v>138</v>
      </c>
      <c r="H14" s="1" t="s">
        <v>136</v>
      </c>
      <c r="I14" t="str">
        <f t="shared" si="1"/>
        <v>602-2010-3</v>
      </c>
      <c r="J14" t="str">
        <f t="shared" si="2"/>
        <v>地球探测科学与技术学院</v>
      </c>
    </row>
    <row r="15" spans="1:10" ht="14.25" customHeight="1">
      <c r="A15" s="5"/>
      <c r="B15" s="1" t="s">
        <v>193</v>
      </c>
      <c r="C15" t="str">
        <f t="shared" si="0"/>
        <v>第三临床医学院2010-2年制</v>
      </c>
      <c r="F15" s="5"/>
      <c r="G15" s="1" t="s">
        <v>6</v>
      </c>
      <c r="H15" s="1" t="s">
        <v>7</v>
      </c>
      <c r="I15" t="str">
        <f t="shared" si="1"/>
        <v>705-2010-2</v>
      </c>
      <c r="J15" t="str">
        <f t="shared" si="2"/>
        <v>第三临床医学院</v>
      </c>
    </row>
    <row r="16" spans="1:10" ht="14.25" customHeight="1">
      <c r="A16" s="5"/>
      <c r="B16" s="1" t="s">
        <v>168</v>
      </c>
      <c r="C16" t="str">
        <f t="shared" si="0"/>
        <v>第三临床医学院2010-3年制</v>
      </c>
      <c r="F16" s="5"/>
      <c r="G16" s="1" t="s">
        <v>10</v>
      </c>
      <c r="H16" s="1" t="s">
        <v>7</v>
      </c>
      <c r="I16" t="str">
        <f t="shared" si="1"/>
        <v>705-2010-7</v>
      </c>
      <c r="J16" t="str">
        <f t="shared" si="2"/>
        <v>第三临床医学院</v>
      </c>
    </row>
    <row r="17" spans="1:10" ht="21.75" customHeight="1">
      <c r="A17" s="5"/>
      <c r="B17" s="1" t="s">
        <v>187</v>
      </c>
      <c r="C17" t="str">
        <f t="shared" si="0"/>
        <v>第三临床医学院2010-7年制</v>
      </c>
      <c r="F17" s="5"/>
      <c r="G17" s="1" t="s">
        <v>131</v>
      </c>
      <c r="H17" s="1" t="s">
        <v>7</v>
      </c>
      <c r="I17" t="str">
        <f t="shared" si="1"/>
        <v>705-2010-3</v>
      </c>
      <c r="J17" t="str">
        <f t="shared" si="2"/>
        <v>第三临床医学院</v>
      </c>
    </row>
    <row r="18" spans="1:10" ht="14.25" customHeight="1">
      <c r="A18" s="6"/>
      <c r="B18" s="1" t="s">
        <v>221</v>
      </c>
      <c r="C18" t="str">
        <f t="shared" si="0"/>
        <v>第一临床医学院2010-2年制</v>
      </c>
      <c r="F18" s="5"/>
      <c r="G18" s="1" t="s">
        <v>37</v>
      </c>
      <c r="H18" s="1" t="s">
        <v>38</v>
      </c>
      <c r="I18" t="str">
        <f t="shared" si="1"/>
        <v>703-2010-3</v>
      </c>
      <c r="J18" t="str">
        <f t="shared" si="2"/>
        <v>第一临床医学院</v>
      </c>
    </row>
    <row r="19" spans="1:10" ht="21.75" customHeight="1" thickBot="1">
      <c r="A19" s="5"/>
      <c r="B19" s="1" t="s">
        <v>170</v>
      </c>
      <c r="C19" t="str">
        <f t="shared" si="0"/>
        <v>第一临床医学院2010-3年制</v>
      </c>
      <c r="F19" s="5"/>
      <c r="G19" s="1" t="s">
        <v>134</v>
      </c>
      <c r="H19" s="1" t="s">
        <v>38</v>
      </c>
      <c r="I19" t="str">
        <f t="shared" si="1"/>
        <v>703-2010-7</v>
      </c>
      <c r="J19" t="str">
        <f t="shared" si="2"/>
        <v>第一临床医学院</v>
      </c>
    </row>
    <row r="20" spans="1:10" ht="14.25" customHeight="1">
      <c r="A20" s="5"/>
      <c r="B20" s="1" t="s">
        <v>159</v>
      </c>
      <c r="C20" t="str">
        <f t="shared" si="0"/>
        <v>第一临床医学院2010-7年制</v>
      </c>
      <c r="F20" s="3"/>
      <c r="G20" s="4" t="s">
        <v>141</v>
      </c>
      <c r="H20" s="4" t="s">
        <v>38</v>
      </c>
      <c r="I20" t="str">
        <f t="shared" si="1"/>
        <v>703-2010-2</v>
      </c>
      <c r="J20" t="str">
        <f t="shared" si="2"/>
        <v>第一临床医学院</v>
      </c>
    </row>
    <row r="21" spans="1:10" ht="33.75" customHeight="1">
      <c r="A21" s="5"/>
      <c r="B21" s="1" t="s">
        <v>235</v>
      </c>
      <c r="C21" t="str">
        <f t="shared" si="0"/>
        <v>电子科学与工程学院2010-2年制</v>
      </c>
      <c r="F21" s="5"/>
      <c r="G21" s="1" t="s">
        <v>75</v>
      </c>
      <c r="H21" s="1" t="s">
        <v>76</v>
      </c>
      <c r="I21" t="str">
        <f t="shared" si="1"/>
        <v>501-2010-3</v>
      </c>
      <c r="J21" t="str">
        <f t="shared" si="2"/>
        <v>电子科学与工程学院</v>
      </c>
    </row>
    <row r="22" spans="1:10" ht="14.25" customHeight="1">
      <c r="A22" s="5"/>
      <c r="B22" s="2" t="s">
        <v>215</v>
      </c>
      <c r="C22" t="str">
        <f t="shared" si="0"/>
        <v>电子科学与工程学院2010-3年制</v>
      </c>
      <c r="F22" s="5"/>
      <c r="G22" s="1" t="s">
        <v>105</v>
      </c>
      <c r="H22" s="1" t="s">
        <v>76</v>
      </c>
      <c r="I22" t="str">
        <f t="shared" si="1"/>
        <v>501-2010-2</v>
      </c>
      <c r="J22" t="str">
        <f t="shared" si="2"/>
        <v>电子科学与工程学院</v>
      </c>
    </row>
    <row r="23" spans="1:10" ht="21.75" customHeight="1">
      <c r="A23" s="5"/>
      <c r="B23" s="1" t="s">
        <v>196</v>
      </c>
      <c r="C23" t="str">
        <f t="shared" si="0"/>
        <v>东北亚研究院2010-2年制</v>
      </c>
      <c r="F23" s="5"/>
      <c r="G23" s="1" t="s">
        <v>52</v>
      </c>
      <c r="H23" s="1" t="s">
        <v>53</v>
      </c>
      <c r="I23" t="str">
        <f t="shared" si="1"/>
        <v>901-2010-3</v>
      </c>
      <c r="J23" t="str">
        <f t="shared" si="2"/>
        <v>东北亚研究院</v>
      </c>
    </row>
    <row r="24" spans="1:10" ht="21.75" customHeight="1">
      <c r="A24" s="5"/>
      <c r="B24" s="2" t="s">
        <v>206</v>
      </c>
      <c r="C24" t="str">
        <f t="shared" si="0"/>
        <v>东北亚研究院2010-3年制</v>
      </c>
      <c r="F24" s="5"/>
      <c r="G24" s="1" t="s">
        <v>56</v>
      </c>
      <c r="H24" s="1" t="s">
        <v>53</v>
      </c>
      <c r="I24" t="str">
        <f t="shared" si="1"/>
        <v>901-2010-2</v>
      </c>
      <c r="J24" t="str">
        <f t="shared" si="2"/>
        <v>东北亚研究院</v>
      </c>
    </row>
    <row r="25" spans="1:10" ht="21.75" customHeight="1" thickBot="1">
      <c r="A25" s="5"/>
      <c r="B25" s="1" t="s">
        <v>200</v>
      </c>
      <c r="C25" t="str">
        <f t="shared" si="0"/>
        <v>法学院2010-2年制</v>
      </c>
      <c r="F25" s="5"/>
      <c r="G25" s="1" t="s">
        <v>39</v>
      </c>
      <c r="H25" s="1" t="s">
        <v>40</v>
      </c>
      <c r="I25" t="str">
        <f t="shared" si="1"/>
        <v>202-2010-3</v>
      </c>
      <c r="J25" t="str">
        <f t="shared" si="2"/>
        <v>法学院</v>
      </c>
    </row>
    <row r="26" spans="1:10" ht="21.75" customHeight="1">
      <c r="A26" s="3"/>
      <c r="B26" s="4" t="s">
        <v>195</v>
      </c>
      <c r="C26" t="str">
        <f t="shared" si="0"/>
        <v>法学院2010-3年制</v>
      </c>
      <c r="F26" s="5"/>
      <c r="G26" s="1" t="s">
        <v>114</v>
      </c>
      <c r="H26" s="1" t="s">
        <v>40</v>
      </c>
      <c r="I26" t="str">
        <f t="shared" si="1"/>
        <v>202-2010-2</v>
      </c>
      <c r="J26" t="str">
        <f t="shared" si="2"/>
        <v>法学院</v>
      </c>
    </row>
    <row r="27" spans="1:10" ht="14.25" customHeight="1">
      <c r="A27" s="5"/>
      <c r="B27" s="1" t="s">
        <v>148</v>
      </c>
      <c r="C27" t="str">
        <f t="shared" si="0"/>
        <v>高等教育研究所2010-2年制</v>
      </c>
      <c r="F27" s="5"/>
      <c r="G27" s="1" t="s">
        <v>62</v>
      </c>
      <c r="H27" s="1" t="s">
        <v>63</v>
      </c>
      <c r="I27" t="str">
        <f t="shared" si="1"/>
        <v>906-2010-3</v>
      </c>
      <c r="J27" t="str">
        <f t="shared" si="2"/>
        <v>高等教育研究所</v>
      </c>
    </row>
    <row r="28" spans="1:10" ht="21.75" customHeight="1">
      <c r="A28" s="5"/>
      <c r="B28" s="2" t="s">
        <v>197</v>
      </c>
      <c r="C28" t="str">
        <f t="shared" si="0"/>
        <v>高等教育研究所2010-3年制</v>
      </c>
      <c r="F28" s="5"/>
      <c r="G28" s="1" t="s">
        <v>87</v>
      </c>
      <c r="H28" s="1" t="s">
        <v>63</v>
      </c>
      <c r="I28" t="str">
        <f t="shared" si="1"/>
        <v>906-2010-2</v>
      </c>
      <c r="J28" t="str">
        <f t="shared" si="2"/>
        <v>高等教育研究所</v>
      </c>
    </row>
    <row r="29" spans="1:10" ht="14.25" customHeight="1" thickBot="1">
      <c r="A29" s="5"/>
      <c r="B29" s="1" t="s">
        <v>146</v>
      </c>
      <c r="C29" t="str">
        <f t="shared" si="0"/>
        <v>公共外语教育学院2010-2年制</v>
      </c>
      <c r="F29" s="5"/>
      <c r="G29" s="1" t="s">
        <v>68</v>
      </c>
      <c r="H29" s="1" t="s">
        <v>69</v>
      </c>
      <c r="I29" t="str">
        <f t="shared" si="1"/>
        <v>801-2010-3</v>
      </c>
      <c r="J29" t="str">
        <f t="shared" si="2"/>
        <v>公共外语教育学院</v>
      </c>
    </row>
    <row r="30" spans="1:10" ht="14.25" customHeight="1">
      <c r="A30" s="3"/>
      <c r="B30" s="4" t="s">
        <v>208</v>
      </c>
      <c r="C30" t="str">
        <f t="shared" si="0"/>
        <v>公共外语教育学院2010-3年制</v>
      </c>
      <c r="F30" s="3"/>
      <c r="G30" s="4" t="s">
        <v>71</v>
      </c>
      <c r="H30" s="4" t="s">
        <v>69</v>
      </c>
      <c r="I30" t="str">
        <f t="shared" si="1"/>
        <v>801-2010-2</v>
      </c>
      <c r="J30" t="str">
        <f t="shared" si="2"/>
        <v>公共外语教育学院</v>
      </c>
    </row>
    <row r="31" spans="1:10" ht="14.25" customHeight="1">
      <c r="A31" s="5"/>
      <c r="B31" s="1" t="s">
        <v>189</v>
      </c>
      <c r="C31" t="str">
        <f t="shared" si="0"/>
        <v>公共卫生学院2010-2年制</v>
      </c>
      <c r="F31" s="5"/>
      <c r="G31" s="1" t="s">
        <v>128</v>
      </c>
      <c r="H31" s="1" t="s">
        <v>129</v>
      </c>
      <c r="I31" t="str">
        <f t="shared" si="1"/>
        <v>702-2010-3</v>
      </c>
      <c r="J31" t="str">
        <f t="shared" si="2"/>
        <v>公共卫生学院</v>
      </c>
    </row>
    <row r="32" spans="1:10" ht="14.25" customHeight="1">
      <c r="A32" s="5"/>
      <c r="B32" s="1" t="s">
        <v>166</v>
      </c>
      <c r="C32" t="str">
        <f t="shared" si="0"/>
        <v>公共卫生学院2010-3年制</v>
      </c>
      <c r="F32" s="5"/>
      <c r="G32" s="1" t="s">
        <v>140</v>
      </c>
      <c r="H32" s="1" t="s">
        <v>129</v>
      </c>
      <c r="I32" t="str">
        <f t="shared" si="1"/>
        <v>702-2010-2</v>
      </c>
      <c r="J32" t="str">
        <f t="shared" si="2"/>
        <v>公共卫生学院</v>
      </c>
    </row>
    <row r="33" spans="1:10" ht="14.25" customHeight="1" thickBot="1">
      <c r="A33" s="6"/>
      <c r="B33" s="1" t="s">
        <v>157</v>
      </c>
      <c r="C33" t="str">
        <f t="shared" si="0"/>
        <v>古籍研究所2010-2年制</v>
      </c>
      <c r="F33" s="5"/>
      <c r="G33" s="1" t="s">
        <v>57</v>
      </c>
      <c r="H33" s="1" t="s">
        <v>58</v>
      </c>
      <c r="I33" t="str">
        <f t="shared" si="1"/>
        <v>902-2010-2</v>
      </c>
      <c r="J33" t="str">
        <f t="shared" si="2"/>
        <v>古籍研究所</v>
      </c>
    </row>
    <row r="34" spans="1:10" ht="14.25" customHeight="1">
      <c r="A34" s="3"/>
      <c r="B34" s="4" t="s">
        <v>177</v>
      </c>
      <c r="C34" t="str">
        <f t="shared" si="0"/>
        <v>古籍研究所2010-3年制</v>
      </c>
      <c r="F34" s="5"/>
      <c r="G34" s="1" t="s">
        <v>59</v>
      </c>
      <c r="H34" s="1" t="s">
        <v>58</v>
      </c>
      <c r="I34" t="str">
        <f t="shared" si="1"/>
        <v>902-2010-3</v>
      </c>
      <c r="J34" t="str">
        <f t="shared" si="2"/>
        <v>古籍研究所</v>
      </c>
    </row>
    <row r="35" spans="1:10" ht="14.25" customHeight="1">
      <c r="A35" s="5"/>
      <c r="B35" s="1" t="s">
        <v>169</v>
      </c>
      <c r="C35" t="str">
        <f t="shared" si="0"/>
        <v>管理学院2010-2年制</v>
      </c>
      <c r="F35" s="5"/>
      <c r="G35" s="1" t="s">
        <v>14</v>
      </c>
      <c r="H35" s="1" t="s">
        <v>15</v>
      </c>
      <c r="I35" t="str">
        <f t="shared" si="1"/>
        <v>204-2010-2</v>
      </c>
      <c r="J35" t="str">
        <f t="shared" si="2"/>
        <v>管理学院</v>
      </c>
    </row>
    <row r="36" spans="1:10" ht="14.25" customHeight="1">
      <c r="A36" s="5"/>
      <c r="B36" s="1" t="s">
        <v>209</v>
      </c>
      <c r="C36" t="str">
        <f t="shared" si="0"/>
        <v>管理学院2010-3年制</v>
      </c>
      <c r="F36" s="5"/>
      <c r="G36" s="1" t="s">
        <v>123</v>
      </c>
      <c r="H36" s="1" t="s">
        <v>15</v>
      </c>
      <c r="I36" t="str">
        <f t="shared" si="1"/>
        <v>204-2010-3</v>
      </c>
      <c r="J36" t="str">
        <f t="shared" si="2"/>
        <v>管理学院</v>
      </c>
    </row>
    <row r="37" spans="1:10" ht="14.25" customHeight="1">
      <c r="A37" s="5"/>
      <c r="B37" s="2" t="s">
        <v>188</v>
      </c>
      <c r="C37" t="str">
        <f t="shared" si="0"/>
        <v>行政学院2010-2年制</v>
      </c>
      <c r="F37" s="5"/>
      <c r="G37" s="1" t="s">
        <v>79</v>
      </c>
      <c r="H37" s="1" t="s">
        <v>80</v>
      </c>
      <c r="I37" t="str">
        <f t="shared" si="1"/>
        <v>203-2010-3</v>
      </c>
      <c r="J37" t="str">
        <f t="shared" si="2"/>
        <v>行政学院</v>
      </c>
    </row>
    <row r="38" spans="1:10" ht="14.25" customHeight="1">
      <c r="A38" s="5"/>
      <c r="B38" s="1" t="s">
        <v>223</v>
      </c>
      <c r="C38" t="str">
        <f t="shared" si="0"/>
        <v>行政学院2010-3年制</v>
      </c>
      <c r="F38" s="5"/>
      <c r="G38" s="1" t="s">
        <v>113</v>
      </c>
      <c r="H38" s="1" t="s">
        <v>80</v>
      </c>
      <c r="I38" t="str">
        <f t="shared" si="1"/>
        <v>203-2010-2</v>
      </c>
      <c r="J38" t="str">
        <f t="shared" si="2"/>
        <v>行政学院</v>
      </c>
    </row>
    <row r="39" spans="1:10" ht="14.25" customHeight="1" thickBot="1">
      <c r="A39" s="6"/>
      <c r="B39" s="1" t="s">
        <v>179</v>
      </c>
      <c r="C39" t="str">
        <f t="shared" si="0"/>
        <v>护理学院2010-2年制</v>
      </c>
      <c r="F39" s="6"/>
      <c r="G39" s="2" t="s">
        <v>66</v>
      </c>
      <c r="H39" s="2" t="s">
        <v>67</v>
      </c>
      <c r="I39" t="str">
        <f t="shared" si="1"/>
        <v>708-2010-2</v>
      </c>
      <c r="J39" t="str">
        <f t="shared" si="2"/>
        <v>护理学院</v>
      </c>
    </row>
    <row r="40" spans="1:10" ht="14.25" customHeight="1">
      <c r="A40" s="3"/>
      <c r="B40" s="4" t="s">
        <v>147</v>
      </c>
      <c r="C40" t="str">
        <f t="shared" si="0"/>
        <v>护理学院2010-3年制</v>
      </c>
      <c r="F40" s="3"/>
      <c r="G40" s="4" t="s">
        <v>70</v>
      </c>
      <c r="H40" s="4" t="s">
        <v>67</v>
      </c>
      <c r="I40" t="str">
        <f t="shared" si="1"/>
        <v>708-2010-3</v>
      </c>
      <c r="J40" t="str">
        <f t="shared" si="2"/>
        <v>护理学院</v>
      </c>
    </row>
    <row r="41" spans="1:10" ht="14.25" customHeight="1">
      <c r="A41" s="5"/>
      <c r="B41" s="1" t="s">
        <v>164</v>
      </c>
      <c r="C41" t="str">
        <f t="shared" si="0"/>
        <v>化学学院2010-2年制</v>
      </c>
      <c r="F41" s="5"/>
      <c r="G41" s="1" t="s">
        <v>43</v>
      </c>
      <c r="H41" s="1" t="s">
        <v>44</v>
      </c>
      <c r="I41" t="str">
        <f t="shared" si="1"/>
        <v>303-2010-3</v>
      </c>
      <c r="J41" t="str">
        <f t="shared" si="2"/>
        <v>化学学院</v>
      </c>
    </row>
    <row r="42" spans="1:10" ht="14.25" customHeight="1">
      <c r="A42" s="5"/>
      <c r="B42" s="2" t="s">
        <v>224</v>
      </c>
      <c r="C42" t="str">
        <f t="shared" si="0"/>
        <v>化学学院2010-3年制</v>
      </c>
      <c r="F42" s="5"/>
      <c r="G42" s="1" t="s">
        <v>107</v>
      </c>
      <c r="H42" s="1" t="s">
        <v>44</v>
      </c>
      <c r="I42" t="str">
        <f t="shared" si="1"/>
        <v>303-2010-2</v>
      </c>
      <c r="J42" t="str">
        <f t="shared" si="2"/>
        <v>化学学院</v>
      </c>
    </row>
    <row r="43" spans="1:10" ht="14.25" customHeight="1">
      <c r="A43" s="5"/>
      <c r="B43" s="1" t="s">
        <v>167</v>
      </c>
      <c r="C43" t="str">
        <f t="shared" si="0"/>
        <v>环境与资源学院2010-2年制</v>
      </c>
      <c r="F43" s="5"/>
      <c r="G43" s="1" t="s">
        <v>4</v>
      </c>
      <c r="H43" s="1" t="s">
        <v>5</v>
      </c>
      <c r="I43" t="str">
        <f t="shared" si="1"/>
        <v>604-2010-3</v>
      </c>
      <c r="J43" t="str">
        <f t="shared" si="2"/>
        <v>环境与资源学院</v>
      </c>
    </row>
    <row r="44" spans="1:10" ht="14.25" customHeight="1">
      <c r="A44" s="5"/>
      <c r="B44" s="1" t="s">
        <v>153</v>
      </c>
      <c r="C44" t="str">
        <f t="shared" si="0"/>
        <v>环境与资源学院2010-3年制</v>
      </c>
      <c r="F44" s="5"/>
      <c r="G44" s="1" t="s">
        <v>95</v>
      </c>
      <c r="H44" s="1" t="s">
        <v>5</v>
      </c>
      <c r="I44" t="str">
        <f t="shared" si="1"/>
        <v>604-2010-2</v>
      </c>
      <c r="J44" t="str">
        <f t="shared" si="2"/>
        <v>环境与资源学院</v>
      </c>
    </row>
    <row r="45" spans="1:10" ht="14.25" customHeight="1">
      <c r="A45" s="5"/>
      <c r="B45" s="1" t="s">
        <v>155</v>
      </c>
      <c r="C45" t="str">
        <f t="shared" si="0"/>
        <v>机械科学与工程学院2010-2年制</v>
      </c>
      <c r="F45" s="5"/>
      <c r="G45" s="1" t="s">
        <v>16</v>
      </c>
      <c r="H45" s="1" t="s">
        <v>17</v>
      </c>
      <c r="I45" t="str">
        <f t="shared" si="1"/>
        <v>401-2010-2</v>
      </c>
      <c r="J45" t="str">
        <f t="shared" si="2"/>
        <v>机械科学与工程学院</v>
      </c>
    </row>
    <row r="46" spans="1:10" ht="14.25" customHeight="1" thickBot="1">
      <c r="A46" s="6"/>
      <c r="B46" s="1" t="s">
        <v>220</v>
      </c>
      <c r="C46" t="str">
        <f t="shared" si="0"/>
        <v>机械科学与工程学院2010-3年制</v>
      </c>
      <c r="F46" s="5"/>
      <c r="G46" s="1" t="s">
        <v>122</v>
      </c>
      <c r="H46" s="1" t="s">
        <v>17</v>
      </c>
      <c r="I46" t="str">
        <f t="shared" si="1"/>
        <v>401-2010-3</v>
      </c>
      <c r="J46" t="str">
        <f t="shared" si="2"/>
        <v>机械科学与工程学院</v>
      </c>
    </row>
    <row r="47" spans="1:10" ht="14.25" customHeight="1">
      <c r="A47" s="3"/>
      <c r="B47" s="4" t="s">
        <v>165</v>
      </c>
      <c r="C47" t="str">
        <f t="shared" si="0"/>
        <v>计算机科学与技术学院2010-2年制</v>
      </c>
      <c r="F47" s="5"/>
      <c r="G47" s="1" t="s">
        <v>49</v>
      </c>
      <c r="H47" s="1" t="s">
        <v>50</v>
      </c>
      <c r="I47" t="str">
        <f t="shared" si="1"/>
        <v>503-2010-2</v>
      </c>
      <c r="J47" t="str">
        <f t="shared" si="2"/>
        <v>计算机科学与技术学院</v>
      </c>
    </row>
    <row r="48" spans="1:10" ht="14.25" customHeight="1">
      <c r="A48" s="5"/>
      <c r="B48" s="1" t="s">
        <v>178</v>
      </c>
      <c r="C48" t="str">
        <f t="shared" si="0"/>
        <v>计算机科学与技术学院2010-3年制</v>
      </c>
      <c r="F48" s="6"/>
      <c r="G48" s="2" t="s">
        <v>51</v>
      </c>
      <c r="H48" s="2" t="s">
        <v>50</v>
      </c>
      <c r="I48" t="str">
        <f t="shared" si="1"/>
        <v>503-2010-3</v>
      </c>
      <c r="J48" t="str">
        <f t="shared" si="2"/>
        <v>计算机科学与技术学院</v>
      </c>
    </row>
    <row r="49" spans="1:10" ht="14.25" customHeight="1" thickBot="1">
      <c r="A49" s="6"/>
      <c r="B49" s="1" t="s">
        <v>202</v>
      </c>
      <c r="C49" t="str">
        <f t="shared" si="0"/>
        <v>建设工程学院2010-2年制</v>
      </c>
      <c r="F49" s="5"/>
      <c r="G49" s="1" t="s">
        <v>28</v>
      </c>
      <c r="H49" s="1" t="s">
        <v>29</v>
      </c>
      <c r="I49" t="str">
        <f t="shared" si="1"/>
        <v>603-2010-2</v>
      </c>
      <c r="J49" t="str">
        <f t="shared" si="2"/>
        <v>建设工程学院</v>
      </c>
    </row>
    <row r="50" spans="1:10" ht="14.25" customHeight="1">
      <c r="A50" s="3"/>
      <c r="B50" s="4" t="s">
        <v>201</v>
      </c>
      <c r="C50" t="str">
        <f t="shared" si="0"/>
        <v>建设工程学院2010-3年制</v>
      </c>
      <c r="F50" s="8"/>
      <c r="G50" s="9" t="s">
        <v>132</v>
      </c>
      <c r="H50" s="9" t="s">
        <v>29</v>
      </c>
      <c r="I50" t="str">
        <f t="shared" si="1"/>
        <v>603-2010-3</v>
      </c>
      <c r="J50" t="str">
        <f t="shared" si="2"/>
        <v>建设工程学院</v>
      </c>
    </row>
    <row r="51" spans="1:10" ht="14.25" customHeight="1">
      <c r="A51" s="5"/>
      <c r="B51" s="1" t="s">
        <v>216</v>
      </c>
      <c r="C51" t="str">
        <f t="shared" si="0"/>
        <v>交通学院2010-2年制</v>
      </c>
      <c r="F51" s="5"/>
      <c r="G51" s="1" t="s">
        <v>18</v>
      </c>
      <c r="H51" s="1" t="s">
        <v>19</v>
      </c>
      <c r="I51" t="str">
        <f t="shared" si="1"/>
        <v>404-2010-2</v>
      </c>
      <c r="J51" t="str">
        <f t="shared" si="2"/>
        <v>交通学院</v>
      </c>
    </row>
    <row r="52" spans="1:10" ht="14.25" customHeight="1">
      <c r="A52" s="5"/>
      <c r="B52" s="2" t="s">
        <v>228</v>
      </c>
      <c r="C52" t="str">
        <f t="shared" si="0"/>
        <v>交通学院2010-3年制</v>
      </c>
      <c r="F52" s="5"/>
      <c r="G52" s="1" t="s">
        <v>91</v>
      </c>
      <c r="H52" s="1" t="s">
        <v>19</v>
      </c>
      <c r="I52" t="str">
        <f t="shared" si="1"/>
        <v>404-2010-3</v>
      </c>
      <c r="J52" t="str">
        <f t="shared" si="2"/>
        <v>交通学院</v>
      </c>
    </row>
    <row r="53" spans="1:10" ht="14.25" customHeight="1">
      <c r="A53" s="5"/>
      <c r="B53" s="1" t="s">
        <v>236</v>
      </c>
      <c r="C53" t="str">
        <f t="shared" si="0"/>
        <v>经济学院2010-2年制</v>
      </c>
      <c r="F53" s="5"/>
      <c r="G53" s="1" t="s">
        <v>35</v>
      </c>
      <c r="H53" s="1" t="s">
        <v>36</v>
      </c>
      <c r="I53" t="str">
        <f t="shared" si="1"/>
        <v>201-2010-3</v>
      </c>
      <c r="J53" t="str">
        <f t="shared" si="2"/>
        <v>经济学院</v>
      </c>
    </row>
    <row r="54" spans="1:10" ht="14.25" customHeight="1">
      <c r="A54" s="5"/>
      <c r="B54" s="1" t="s">
        <v>227</v>
      </c>
      <c r="C54" t="str">
        <f t="shared" si="0"/>
        <v>经济学院2010-3年制</v>
      </c>
      <c r="F54" s="5"/>
      <c r="G54" s="1" t="s">
        <v>115</v>
      </c>
      <c r="H54" s="1" t="s">
        <v>36</v>
      </c>
      <c r="I54" t="str">
        <f t="shared" si="1"/>
        <v>201-2010-2</v>
      </c>
      <c r="J54" t="str">
        <f t="shared" si="2"/>
        <v>经济学院</v>
      </c>
    </row>
    <row r="55" spans="1:10" ht="14.25" customHeight="1" thickBot="1">
      <c r="A55" s="6"/>
      <c r="B55" s="1" t="s">
        <v>231</v>
      </c>
      <c r="C55" t="str">
        <f t="shared" si="0"/>
        <v>军需科技学院2010-2年制</v>
      </c>
      <c r="F55" s="6"/>
      <c r="G55" s="2" t="s">
        <v>12</v>
      </c>
      <c r="H55" s="2" t="s">
        <v>13</v>
      </c>
      <c r="I55" t="str">
        <f t="shared" si="1"/>
        <v>807-2010-2</v>
      </c>
      <c r="J55" t="str">
        <f t="shared" si="2"/>
        <v>军需科技学院</v>
      </c>
    </row>
    <row r="56" spans="1:10" ht="14.25" customHeight="1">
      <c r="A56" s="3"/>
      <c r="B56" s="4" t="s">
        <v>214</v>
      </c>
      <c r="C56" t="str">
        <f t="shared" si="0"/>
        <v>军需科技学院2010-3年制</v>
      </c>
      <c r="F56" s="5"/>
      <c r="G56" s="1" t="s">
        <v>124</v>
      </c>
      <c r="H56" s="1" t="s">
        <v>13</v>
      </c>
      <c r="I56" t="str">
        <f t="shared" si="1"/>
        <v>807-2010-3</v>
      </c>
      <c r="J56" t="str">
        <f t="shared" si="2"/>
        <v>军需科技学院</v>
      </c>
    </row>
    <row r="57" spans="1:10" ht="14.25" customHeight="1" thickBot="1">
      <c r="A57" s="6"/>
      <c r="B57" s="1" t="s">
        <v>183</v>
      </c>
      <c r="C57" t="str">
        <f t="shared" si="0"/>
        <v>口腔医学院2010-2年制</v>
      </c>
      <c r="F57" s="6"/>
      <c r="G57" s="2" t="s">
        <v>32</v>
      </c>
      <c r="H57" s="2" t="s">
        <v>33</v>
      </c>
      <c r="I57" t="str">
        <f t="shared" si="1"/>
        <v>706-2010-7</v>
      </c>
      <c r="J57" t="str">
        <f t="shared" si="2"/>
        <v>口腔医学院</v>
      </c>
    </row>
    <row r="58" spans="1:10" ht="14.25" customHeight="1">
      <c r="A58" s="3"/>
      <c r="B58" s="4" t="s">
        <v>171</v>
      </c>
      <c r="C58" t="str">
        <f t="shared" si="0"/>
        <v>口腔医学院2010-3年制</v>
      </c>
      <c r="F58" s="5"/>
      <c r="G58" s="1" t="s">
        <v>97</v>
      </c>
      <c r="H58" s="1" t="s">
        <v>33</v>
      </c>
      <c r="I58" t="str">
        <f t="shared" si="1"/>
        <v>706-2010-2</v>
      </c>
      <c r="J58" t="str">
        <f t="shared" si="2"/>
        <v>口腔医学院</v>
      </c>
    </row>
    <row r="59" spans="1:10" ht="14.25" customHeight="1" thickBot="1">
      <c r="A59" s="5"/>
      <c r="B59" s="1" t="s">
        <v>238</v>
      </c>
      <c r="C59" t="str">
        <f t="shared" si="0"/>
        <v>口腔医学院2010-7年制</v>
      </c>
      <c r="F59" s="5"/>
      <c r="G59" s="1" t="s">
        <v>142</v>
      </c>
      <c r="H59" s="1" t="s">
        <v>33</v>
      </c>
      <c r="I59" t="str">
        <f t="shared" si="1"/>
        <v>706-2010-3</v>
      </c>
      <c r="J59" t="str">
        <f t="shared" si="2"/>
        <v>口腔医学院</v>
      </c>
    </row>
    <row r="60" spans="1:10" ht="14.25" customHeight="1">
      <c r="A60" s="5"/>
      <c r="B60" s="1" t="s">
        <v>176</v>
      </c>
      <c r="C60" t="str">
        <f t="shared" si="0"/>
        <v>理论化学研究所2010-2年制</v>
      </c>
      <c r="F60" s="3"/>
      <c r="G60" s="4" t="s">
        <v>102</v>
      </c>
      <c r="H60" s="4" t="s">
        <v>103</v>
      </c>
      <c r="I60" t="str">
        <f t="shared" si="1"/>
        <v>905-2010-3</v>
      </c>
      <c r="J60" t="str">
        <f t="shared" si="2"/>
        <v>理论化学研究所</v>
      </c>
    </row>
    <row r="61" spans="1:10" ht="14.25" customHeight="1" thickBot="1">
      <c r="A61" s="6"/>
      <c r="B61" s="1" t="s">
        <v>205</v>
      </c>
      <c r="C61" t="str">
        <f t="shared" si="0"/>
        <v>理论化学研究所2010-3年制</v>
      </c>
      <c r="F61" s="5"/>
      <c r="G61" s="1" t="s">
        <v>104</v>
      </c>
      <c r="H61" s="1" t="s">
        <v>103</v>
      </c>
      <c r="I61" t="str">
        <f t="shared" si="1"/>
        <v>905-2010-2</v>
      </c>
      <c r="J61" t="str">
        <f t="shared" si="2"/>
        <v>理论化学研究所</v>
      </c>
    </row>
    <row r="62" spans="1:10" ht="21.75" customHeight="1">
      <c r="A62" s="3"/>
      <c r="B62" s="9" t="s">
        <v>211</v>
      </c>
      <c r="C62" t="str">
        <f t="shared" si="0"/>
        <v>马克思主义学院2010-2年制</v>
      </c>
      <c r="F62" s="5"/>
      <c r="G62" s="1" t="s">
        <v>60</v>
      </c>
      <c r="H62" s="1" t="s">
        <v>61</v>
      </c>
      <c r="I62" t="str">
        <f t="shared" si="1"/>
        <v>802-2010-3</v>
      </c>
      <c r="J62" t="str">
        <f t="shared" si="2"/>
        <v>马克思主义学院</v>
      </c>
    </row>
    <row r="63" spans="1:10" ht="21.75" customHeight="1">
      <c r="A63" s="5"/>
      <c r="B63" s="1" t="s">
        <v>226</v>
      </c>
      <c r="C63" t="str">
        <f t="shared" si="0"/>
        <v>马克思主义学院2010-3年制</v>
      </c>
      <c r="F63" s="5"/>
      <c r="G63" s="1" t="s">
        <v>64</v>
      </c>
      <c r="H63" s="1" t="s">
        <v>61</v>
      </c>
      <c r="I63" t="str">
        <f t="shared" si="1"/>
        <v>802-2010-2</v>
      </c>
      <c r="J63" t="str">
        <f t="shared" si="2"/>
        <v>马克思主义学院</v>
      </c>
    </row>
    <row r="64" spans="1:10" ht="14.25" customHeight="1" thickBot="1">
      <c r="A64" s="6"/>
      <c r="B64" s="2" t="s">
        <v>175</v>
      </c>
      <c r="C64" t="str">
        <f t="shared" si="0"/>
        <v>汽车工程学院2010-2年制</v>
      </c>
      <c r="F64" s="5"/>
      <c r="G64" s="1" t="s">
        <v>92</v>
      </c>
      <c r="H64" s="1" t="s">
        <v>93</v>
      </c>
      <c r="I64" t="str">
        <f t="shared" si="1"/>
        <v>402-2010-3</v>
      </c>
      <c r="J64" t="str">
        <f t="shared" si="2"/>
        <v>汽车工程学院</v>
      </c>
    </row>
    <row r="65" spans="1:10" ht="14.25" customHeight="1">
      <c r="A65" s="3"/>
      <c r="B65" s="4" t="s">
        <v>182</v>
      </c>
      <c r="C65" t="str">
        <f t="shared" si="0"/>
        <v>汽车工程学院2010-3年制</v>
      </c>
      <c r="F65" s="5"/>
      <c r="G65" s="1" t="s">
        <v>94</v>
      </c>
      <c r="H65" s="1" t="s">
        <v>93</v>
      </c>
      <c r="I65" t="str">
        <f t="shared" si="1"/>
        <v>402-2010-2</v>
      </c>
      <c r="J65" t="str">
        <f t="shared" si="2"/>
        <v>汽车工程学院</v>
      </c>
    </row>
    <row r="66" spans="1:10" ht="14.25" customHeight="1">
      <c r="A66" s="5"/>
      <c r="B66" s="1" t="s">
        <v>237</v>
      </c>
      <c r="C66" t="str">
        <f aca="true" t="shared" si="3" ref="C66:C99">LEFT(B66,100)</f>
        <v>软件学院2010-2年制</v>
      </c>
      <c r="F66" s="5"/>
      <c r="G66" s="1" t="s">
        <v>54</v>
      </c>
      <c r="H66" s="1" t="s">
        <v>55</v>
      </c>
      <c r="I66" t="str">
        <f aca="true" t="shared" si="4" ref="I66:I99">LEFT(G66,10)</f>
        <v>504-2010-2</v>
      </c>
      <c r="J66" t="str">
        <f aca="true" t="shared" si="5" ref="J66:J99">LEFT(H66,100)</f>
        <v>软件学院</v>
      </c>
    </row>
    <row r="67" spans="1:10" ht="14.25" customHeight="1">
      <c r="A67" s="5"/>
      <c r="B67" s="1" t="s">
        <v>239</v>
      </c>
      <c r="C67" t="str">
        <f t="shared" si="3"/>
        <v>软件学院2010-3年制</v>
      </c>
      <c r="F67" s="5"/>
      <c r="G67" s="1" t="s">
        <v>74</v>
      </c>
      <c r="H67" s="1" t="s">
        <v>55</v>
      </c>
      <c r="I67" t="str">
        <f t="shared" si="4"/>
        <v>504-2010-3</v>
      </c>
      <c r="J67" t="str">
        <f t="shared" si="5"/>
        <v>软件学院</v>
      </c>
    </row>
    <row r="68" spans="1:10" ht="14.25" customHeight="1">
      <c r="A68" s="5"/>
      <c r="B68" s="1" t="s">
        <v>213</v>
      </c>
      <c r="C68" t="str">
        <f t="shared" si="3"/>
        <v>商学院2010-2年制</v>
      </c>
      <c r="F68" s="5"/>
      <c r="G68" s="1" t="s">
        <v>110</v>
      </c>
      <c r="H68" s="1" t="s">
        <v>111</v>
      </c>
      <c r="I68" t="str">
        <f t="shared" si="4"/>
        <v>205-2010-3</v>
      </c>
      <c r="J68" t="str">
        <f t="shared" si="5"/>
        <v>商学院</v>
      </c>
    </row>
    <row r="69" spans="1:10" ht="14.25" customHeight="1" thickBot="1">
      <c r="A69" s="6"/>
      <c r="B69" s="1" t="s">
        <v>158</v>
      </c>
      <c r="C69" t="str">
        <f t="shared" si="3"/>
        <v>商学院2010-3年制</v>
      </c>
      <c r="F69" s="5"/>
      <c r="G69" s="1" t="s">
        <v>112</v>
      </c>
      <c r="H69" s="1" t="s">
        <v>111</v>
      </c>
      <c r="I69" t="str">
        <f t="shared" si="4"/>
        <v>205-2010-2</v>
      </c>
      <c r="J69" t="str">
        <f t="shared" si="5"/>
        <v>商学院</v>
      </c>
    </row>
    <row r="70" spans="1:10" ht="14.25" customHeight="1">
      <c r="A70" s="3"/>
      <c r="B70" s="9" t="s">
        <v>191</v>
      </c>
      <c r="C70" t="str">
        <f t="shared" si="3"/>
        <v>生命科学学院2010-2年制</v>
      </c>
      <c r="F70" s="3"/>
      <c r="G70" s="4" t="s">
        <v>45</v>
      </c>
      <c r="H70" s="4" t="s">
        <v>46</v>
      </c>
      <c r="I70" t="str">
        <f t="shared" si="4"/>
        <v>304-2010-2</v>
      </c>
      <c r="J70" t="str">
        <f t="shared" si="5"/>
        <v>生命科学学院</v>
      </c>
    </row>
    <row r="71" spans="1:10" ht="14.25" customHeight="1">
      <c r="A71" s="5"/>
      <c r="B71" s="1" t="s">
        <v>192</v>
      </c>
      <c r="C71" t="str">
        <f t="shared" si="3"/>
        <v>生命科学学院2010-3年制</v>
      </c>
      <c r="F71" s="5"/>
      <c r="G71" s="1" t="s">
        <v>106</v>
      </c>
      <c r="H71" s="1" t="s">
        <v>46</v>
      </c>
      <c r="I71" t="str">
        <f t="shared" si="4"/>
        <v>304-2010-3</v>
      </c>
      <c r="J71" t="str">
        <f t="shared" si="5"/>
        <v>生命科学学院</v>
      </c>
    </row>
    <row r="72" spans="1:10" ht="14.25" customHeight="1">
      <c r="A72" s="5"/>
      <c r="B72" s="1" t="s">
        <v>161</v>
      </c>
      <c r="C72" t="str">
        <f t="shared" si="3"/>
        <v>生物与农业工程学院2010-2年制</v>
      </c>
      <c r="F72" s="5"/>
      <c r="G72" s="1" t="s">
        <v>22</v>
      </c>
      <c r="H72" s="1" t="s">
        <v>23</v>
      </c>
      <c r="I72" t="str">
        <f t="shared" si="4"/>
        <v>405-2010-3</v>
      </c>
      <c r="J72" t="str">
        <f t="shared" si="5"/>
        <v>生物与农业工程学院</v>
      </c>
    </row>
    <row r="73" spans="1:10" ht="14.25" customHeight="1" thickBot="1">
      <c r="A73" s="6"/>
      <c r="B73" s="2" t="s">
        <v>219</v>
      </c>
      <c r="C73" t="str">
        <f t="shared" si="3"/>
        <v>生物与农业工程学院2010-3年制</v>
      </c>
      <c r="F73" s="5"/>
      <c r="G73" s="1" t="s">
        <v>118</v>
      </c>
      <c r="H73" s="1" t="s">
        <v>23</v>
      </c>
      <c r="I73" t="str">
        <f t="shared" si="4"/>
        <v>405-2010-2</v>
      </c>
      <c r="J73" t="str">
        <f t="shared" si="5"/>
        <v>生物与农业工程学院</v>
      </c>
    </row>
    <row r="74" spans="1:10" ht="14.25" customHeight="1">
      <c r="A74" s="3"/>
      <c r="B74" s="4" t="s">
        <v>204</v>
      </c>
      <c r="C74" t="str">
        <f t="shared" si="3"/>
        <v>数学研究所2010-2年制</v>
      </c>
      <c r="F74" s="5"/>
      <c r="G74" s="1" t="s">
        <v>77</v>
      </c>
      <c r="H74" s="1" t="s">
        <v>78</v>
      </c>
      <c r="I74" t="str">
        <f t="shared" si="4"/>
        <v>301-2010-2</v>
      </c>
      <c r="J74" t="str">
        <f t="shared" si="5"/>
        <v>数学研究所</v>
      </c>
    </row>
    <row r="75" spans="1:10" ht="14.25" customHeight="1">
      <c r="A75" s="5"/>
      <c r="B75" s="1" t="s">
        <v>154</v>
      </c>
      <c r="C75" t="str">
        <f t="shared" si="3"/>
        <v>数学研究所2010-3年制</v>
      </c>
      <c r="F75" s="5"/>
      <c r="G75" s="1" t="s">
        <v>109</v>
      </c>
      <c r="H75" s="1" t="s">
        <v>78</v>
      </c>
      <c r="I75" t="str">
        <f t="shared" si="4"/>
        <v>301-2010-3</v>
      </c>
      <c r="J75" t="str">
        <f t="shared" si="5"/>
        <v>数学研究所</v>
      </c>
    </row>
    <row r="76" spans="1:10" ht="14.25" customHeight="1">
      <c r="A76" s="5"/>
      <c r="B76" s="1" t="s">
        <v>232</v>
      </c>
      <c r="C76" t="str">
        <f t="shared" si="3"/>
        <v>体育学院2010-2年制</v>
      </c>
      <c r="F76" s="5"/>
      <c r="G76" s="1" t="s">
        <v>81</v>
      </c>
      <c r="H76" s="1" t="s">
        <v>82</v>
      </c>
      <c r="I76" t="str">
        <f t="shared" si="4"/>
        <v>105-2010-3</v>
      </c>
      <c r="J76" t="str">
        <f t="shared" si="5"/>
        <v>体育学院</v>
      </c>
    </row>
    <row r="77" spans="1:10" ht="14.25" customHeight="1" thickBot="1">
      <c r="A77" s="6"/>
      <c r="B77" s="2" t="s">
        <v>241</v>
      </c>
      <c r="C77" t="str">
        <f t="shared" si="3"/>
        <v>体育学院2010-3年制</v>
      </c>
      <c r="F77" s="6"/>
      <c r="G77" s="2" t="s">
        <v>83</v>
      </c>
      <c r="H77" s="2" t="s">
        <v>82</v>
      </c>
      <c r="I77" t="str">
        <f t="shared" si="4"/>
        <v>105-2010-2</v>
      </c>
      <c r="J77" t="str">
        <f t="shared" si="5"/>
        <v>体育学院</v>
      </c>
    </row>
    <row r="78" spans="1:10" ht="14.25" customHeight="1">
      <c r="A78" s="3"/>
      <c r="B78" s="9" t="s">
        <v>181</v>
      </c>
      <c r="C78" t="str">
        <f t="shared" si="3"/>
        <v>通信工程学院2010-2年制</v>
      </c>
      <c r="F78" s="5"/>
      <c r="G78" s="1" t="s">
        <v>89</v>
      </c>
      <c r="H78" s="1" t="s">
        <v>90</v>
      </c>
      <c r="I78" t="str">
        <f t="shared" si="4"/>
        <v>502-2010-2</v>
      </c>
      <c r="J78" t="str">
        <f t="shared" si="5"/>
        <v>通信工程学院</v>
      </c>
    </row>
    <row r="79" spans="1:10" ht="14.25" customHeight="1" thickBot="1">
      <c r="A79" s="5"/>
      <c r="B79" s="1" t="s">
        <v>151</v>
      </c>
      <c r="C79" t="str">
        <f t="shared" si="3"/>
        <v>通信工程学院2010-3年制</v>
      </c>
      <c r="F79" s="5"/>
      <c r="G79" s="1" t="s">
        <v>117</v>
      </c>
      <c r="H79" s="1" t="s">
        <v>90</v>
      </c>
      <c r="I79" t="str">
        <f t="shared" si="4"/>
        <v>502-2010-3</v>
      </c>
      <c r="J79" t="str">
        <f t="shared" si="5"/>
        <v>通信工程学院</v>
      </c>
    </row>
    <row r="80" spans="1:10" ht="21.75" customHeight="1">
      <c r="A80" s="5"/>
      <c r="B80" s="2" t="s">
        <v>152</v>
      </c>
      <c r="C80" t="str">
        <f t="shared" si="3"/>
        <v>外国语学院2010-2年制</v>
      </c>
      <c r="F80" s="3"/>
      <c r="G80" s="4" t="s">
        <v>26</v>
      </c>
      <c r="H80" s="4" t="s">
        <v>27</v>
      </c>
      <c r="I80" t="str">
        <f t="shared" si="4"/>
        <v>103-2010-2</v>
      </c>
      <c r="J80" t="str">
        <f t="shared" si="5"/>
        <v>外国语学院</v>
      </c>
    </row>
    <row r="81" spans="1:10" ht="14.25" customHeight="1">
      <c r="A81" s="5"/>
      <c r="B81" s="1" t="s">
        <v>240</v>
      </c>
      <c r="C81" t="str">
        <f t="shared" si="3"/>
        <v>外国语学院2010-3年制</v>
      </c>
      <c r="F81" s="5"/>
      <c r="G81" s="1" t="s">
        <v>84</v>
      </c>
      <c r="H81" s="1" t="s">
        <v>27</v>
      </c>
      <c r="I81" t="str">
        <f t="shared" si="4"/>
        <v>103-2010-3</v>
      </c>
      <c r="J81" t="str">
        <f t="shared" si="5"/>
        <v>外国语学院</v>
      </c>
    </row>
    <row r="82" spans="1:10" ht="14.25" customHeight="1" thickBot="1">
      <c r="A82" s="6"/>
      <c r="B82" s="2" t="s">
        <v>234</v>
      </c>
      <c r="C82" t="str">
        <f t="shared" si="3"/>
        <v>文学院2010-2年制</v>
      </c>
      <c r="F82" s="5"/>
      <c r="G82" s="1" t="s">
        <v>85</v>
      </c>
      <c r="H82" s="1" t="s">
        <v>86</v>
      </c>
      <c r="I82" t="str">
        <f t="shared" si="4"/>
        <v>102-2010-2</v>
      </c>
      <c r="J82" t="str">
        <f t="shared" si="5"/>
        <v>文学院</v>
      </c>
    </row>
    <row r="83" spans="1:10" ht="14.25" customHeight="1">
      <c r="A83" s="3"/>
      <c r="B83" s="4" t="s">
        <v>229</v>
      </c>
      <c r="C83" t="str">
        <f t="shared" si="3"/>
        <v>文学院2010-3年制</v>
      </c>
      <c r="F83" s="5"/>
      <c r="G83" s="1" t="s">
        <v>116</v>
      </c>
      <c r="H83" s="1" t="s">
        <v>86</v>
      </c>
      <c r="I83" t="str">
        <f t="shared" si="4"/>
        <v>102-2010-3</v>
      </c>
      <c r="J83" t="str">
        <f t="shared" si="5"/>
        <v>文学院</v>
      </c>
    </row>
    <row r="84" spans="1:10" ht="14.25" customHeight="1">
      <c r="A84" s="5"/>
      <c r="B84" s="2" t="s">
        <v>160</v>
      </c>
      <c r="C84" t="str">
        <f t="shared" si="3"/>
        <v>物理学院2010-2年制</v>
      </c>
      <c r="F84" s="5"/>
      <c r="G84" s="1" t="s">
        <v>41</v>
      </c>
      <c r="H84" s="1" t="s">
        <v>42</v>
      </c>
      <c r="I84" t="str">
        <f t="shared" si="4"/>
        <v>302-2010-2</v>
      </c>
      <c r="J84" t="str">
        <f t="shared" si="5"/>
        <v>物理学院</v>
      </c>
    </row>
    <row r="85" spans="1:10" ht="14.25" customHeight="1">
      <c r="A85" s="5"/>
      <c r="B85" s="1" t="s">
        <v>173</v>
      </c>
      <c r="C85" t="str">
        <f t="shared" si="3"/>
        <v>物理学院2010-3年制</v>
      </c>
      <c r="F85" s="6"/>
      <c r="G85" s="2" t="s">
        <v>108</v>
      </c>
      <c r="H85" s="2" t="s">
        <v>42</v>
      </c>
      <c r="I85" t="str">
        <f t="shared" si="4"/>
        <v>302-2010-3</v>
      </c>
      <c r="J85" t="str">
        <f t="shared" si="5"/>
        <v>物理学院</v>
      </c>
    </row>
    <row r="86" spans="1:10" ht="14.25" customHeight="1" thickBot="1">
      <c r="A86" s="6"/>
      <c r="B86" s="1" t="s">
        <v>162</v>
      </c>
      <c r="C86" t="str">
        <f t="shared" si="3"/>
        <v>药学院2010-2年制</v>
      </c>
      <c r="F86" s="5"/>
      <c r="G86" s="1" t="s">
        <v>72</v>
      </c>
      <c r="H86" s="1" t="s">
        <v>73</v>
      </c>
      <c r="I86" t="str">
        <f t="shared" si="4"/>
        <v>707-2010-2</v>
      </c>
      <c r="J86" t="str">
        <f t="shared" si="5"/>
        <v>药学院</v>
      </c>
    </row>
    <row r="87" spans="1:10" ht="21.75" customHeight="1">
      <c r="A87" s="3"/>
      <c r="B87" s="9" t="s">
        <v>203</v>
      </c>
      <c r="C87" t="str">
        <f t="shared" si="3"/>
        <v>药学院2010-3年制</v>
      </c>
      <c r="F87" s="5"/>
      <c r="G87" s="1" t="s">
        <v>98</v>
      </c>
      <c r="H87" s="1" t="s">
        <v>73</v>
      </c>
      <c r="I87" t="str">
        <f t="shared" si="4"/>
        <v>707-2010-3</v>
      </c>
      <c r="J87" t="str">
        <f t="shared" si="5"/>
        <v>药学院</v>
      </c>
    </row>
    <row r="88" spans="1:10" ht="14.25" customHeight="1" thickBot="1">
      <c r="A88" s="6"/>
      <c r="B88" s="2" t="s">
        <v>150</v>
      </c>
      <c r="C88" t="str">
        <f t="shared" si="3"/>
        <v>仪器科学与电气工程学院2010-2年制</v>
      </c>
      <c r="F88" s="5"/>
      <c r="G88" s="1" t="s">
        <v>99</v>
      </c>
      <c r="H88" s="1" t="s">
        <v>100</v>
      </c>
      <c r="I88" t="str">
        <f t="shared" si="4"/>
        <v>505-2010-3</v>
      </c>
      <c r="J88" t="str">
        <f t="shared" si="5"/>
        <v>仪器科学与电器科学学院</v>
      </c>
    </row>
    <row r="89" spans="1:10" ht="14.25" customHeight="1" thickBot="1">
      <c r="A89" s="3"/>
      <c r="B89" s="4" t="s">
        <v>163</v>
      </c>
      <c r="C89" t="str">
        <f t="shared" si="3"/>
        <v>仪器科学与电气工程学院2010-3年制</v>
      </c>
      <c r="F89" s="5"/>
      <c r="G89" s="1" t="s">
        <v>101</v>
      </c>
      <c r="H89" s="1" t="s">
        <v>100</v>
      </c>
      <c r="I89" t="str">
        <f t="shared" si="4"/>
        <v>505-2010-2</v>
      </c>
      <c r="J89" t="str">
        <f t="shared" si="5"/>
        <v>仪器科学与电器科学学院</v>
      </c>
    </row>
    <row r="90" spans="1:10" ht="14.25" customHeight="1">
      <c r="A90" s="5"/>
      <c r="B90" s="2" t="s">
        <v>199</v>
      </c>
      <c r="C90" t="str">
        <f t="shared" si="3"/>
        <v>艺术学院2010-2年制</v>
      </c>
      <c r="F90" s="3"/>
      <c r="G90" s="4" t="s">
        <v>30</v>
      </c>
      <c r="H90" s="4" t="s">
        <v>31</v>
      </c>
      <c r="I90" t="str">
        <f t="shared" si="4"/>
        <v>104-2010-2</v>
      </c>
      <c r="J90" t="str">
        <f t="shared" si="5"/>
        <v>艺术学院</v>
      </c>
    </row>
    <row r="91" spans="1:10" ht="14.25" customHeight="1">
      <c r="A91" s="5"/>
      <c r="B91" s="1" t="s">
        <v>184</v>
      </c>
      <c r="C91" t="str">
        <f t="shared" si="3"/>
        <v>艺术学院2010-3年制</v>
      </c>
      <c r="F91" s="6"/>
      <c r="G91" s="2" t="s">
        <v>34</v>
      </c>
      <c r="H91" s="2" t="s">
        <v>31</v>
      </c>
      <c r="I91" t="str">
        <f t="shared" si="4"/>
        <v>104-2010-3</v>
      </c>
      <c r="J91" t="str">
        <f t="shared" si="5"/>
        <v>艺术学院</v>
      </c>
    </row>
    <row r="92" spans="1:10" ht="21" customHeight="1" thickBot="1">
      <c r="A92" s="6"/>
      <c r="B92" s="1" t="s">
        <v>222</v>
      </c>
      <c r="C92" t="str">
        <f t="shared" si="3"/>
        <v>原子与分子物理研究所2010-2年制</v>
      </c>
      <c r="F92" s="5"/>
      <c r="G92" s="1" t="s">
        <v>47</v>
      </c>
      <c r="H92" s="1" t="s">
        <v>48</v>
      </c>
      <c r="I92" t="str">
        <f t="shared" si="4"/>
        <v>903-2010-2</v>
      </c>
      <c r="J92" t="str">
        <f t="shared" si="5"/>
        <v>原子与分子物理研究所</v>
      </c>
    </row>
    <row r="93" spans="1:10" ht="21.75" customHeight="1">
      <c r="A93" s="3"/>
      <c r="B93" s="4" t="s">
        <v>180</v>
      </c>
      <c r="C93" t="str">
        <f t="shared" si="3"/>
        <v>原子与分子物理研究所2010-3年制</v>
      </c>
      <c r="F93" s="5"/>
      <c r="G93" s="1" t="s">
        <v>65</v>
      </c>
      <c r="H93" s="1" t="s">
        <v>48</v>
      </c>
      <c r="I93" t="str">
        <f t="shared" si="4"/>
        <v>903-2010-3</v>
      </c>
      <c r="J93" t="str">
        <f t="shared" si="5"/>
        <v>原子与分子物理研究所</v>
      </c>
    </row>
    <row r="94" spans="1:10" ht="21.75" customHeight="1">
      <c r="A94" s="5"/>
      <c r="B94" s="1" t="s">
        <v>225</v>
      </c>
      <c r="C94" t="str">
        <f t="shared" si="3"/>
        <v>哲学社会学院2010-2年制</v>
      </c>
      <c r="F94" s="5"/>
      <c r="G94" s="1" t="s">
        <v>24</v>
      </c>
      <c r="H94" s="1" t="s">
        <v>25</v>
      </c>
      <c r="I94" t="str">
        <f t="shared" si="4"/>
        <v>101-2010-2</v>
      </c>
      <c r="J94" t="str">
        <f t="shared" si="5"/>
        <v>哲学社会学院</v>
      </c>
    </row>
    <row r="95" spans="1:10" ht="15" customHeight="1">
      <c r="A95" s="5"/>
      <c r="B95" s="1" t="s">
        <v>212</v>
      </c>
      <c r="C95" t="str">
        <f t="shared" si="3"/>
        <v>哲学社会学院2010-3年制</v>
      </c>
      <c r="F95" s="5"/>
      <c r="G95" s="1" t="s">
        <v>88</v>
      </c>
      <c r="H95" s="1" t="s">
        <v>25</v>
      </c>
      <c r="I95" t="str">
        <f t="shared" si="4"/>
        <v>101-2010-3</v>
      </c>
      <c r="J95" t="str">
        <f t="shared" si="5"/>
        <v>哲学社会学院</v>
      </c>
    </row>
    <row r="96" spans="1:10" ht="15" customHeight="1">
      <c r="A96" s="5"/>
      <c r="B96" s="1" t="s">
        <v>149</v>
      </c>
      <c r="C96" t="str">
        <f t="shared" si="3"/>
        <v>植物科学学院2010-2年制</v>
      </c>
      <c r="F96" s="5"/>
      <c r="G96" s="1" t="s">
        <v>8</v>
      </c>
      <c r="H96" s="1" t="s">
        <v>9</v>
      </c>
      <c r="I96" t="str">
        <f t="shared" si="4"/>
        <v>806-2010-2</v>
      </c>
      <c r="J96" t="str">
        <f t="shared" si="5"/>
        <v>植物科学学院</v>
      </c>
    </row>
    <row r="97" spans="1:10" ht="15" customHeight="1">
      <c r="A97" s="5"/>
      <c r="B97" s="2" t="s">
        <v>156</v>
      </c>
      <c r="C97" t="str">
        <f t="shared" si="3"/>
        <v>植物科学学院2010-3年制</v>
      </c>
      <c r="F97" s="5"/>
      <c r="G97" s="1" t="s">
        <v>11</v>
      </c>
      <c r="H97" s="1" t="s">
        <v>9</v>
      </c>
      <c r="I97" t="str">
        <f t="shared" si="4"/>
        <v>806-2010-3</v>
      </c>
      <c r="J97" t="str">
        <f t="shared" si="5"/>
        <v>植物科学学院</v>
      </c>
    </row>
    <row r="98" spans="1:10" ht="15" customHeight="1">
      <c r="A98" s="5"/>
      <c r="B98" s="2" t="s">
        <v>230</v>
      </c>
      <c r="C98" t="str">
        <f t="shared" si="3"/>
        <v>综合信息矿产预测研究所2010-2年制</v>
      </c>
      <c r="F98" s="5"/>
      <c r="G98" s="1" t="s">
        <v>130</v>
      </c>
      <c r="H98" s="1" t="s">
        <v>137</v>
      </c>
      <c r="I98" t="str">
        <f t="shared" si="4"/>
        <v>605-2010-3</v>
      </c>
      <c r="J98" t="str">
        <f t="shared" si="5"/>
        <v>综合信息矿产预测研究所</v>
      </c>
    </row>
    <row r="99" spans="1:10" ht="15" customHeight="1">
      <c r="A99" s="6"/>
      <c r="B99" s="1" t="s">
        <v>194</v>
      </c>
      <c r="C99" t="str">
        <f t="shared" si="3"/>
        <v>综合信息矿产预测研究所2010-3年制</v>
      </c>
      <c r="F99" s="5"/>
      <c r="G99" s="1" t="s">
        <v>139</v>
      </c>
      <c r="H99" s="1" t="s">
        <v>137</v>
      </c>
      <c r="I99" t="str">
        <f t="shared" si="4"/>
        <v>605-2010-2</v>
      </c>
      <c r="J99" t="str">
        <f t="shared" si="5"/>
        <v>综合信息矿产预测研究所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61">
      <selection activeCell="E57" sqref="E57"/>
    </sheetView>
  </sheetViews>
  <sheetFormatPr defaultColWidth="9.00390625" defaultRowHeight="14.25"/>
  <cols>
    <col min="1" max="1" width="6.125" style="0" customWidth="1"/>
    <col min="2" max="2" width="22.625" style="7" customWidth="1"/>
    <col min="3" max="3" width="15.00390625" style="7" customWidth="1"/>
    <col min="4" max="4" width="34.375" style="7" customWidth="1"/>
  </cols>
  <sheetData>
    <row r="1" spans="1:4" ht="25.5">
      <c r="A1" s="20" t="s">
        <v>251</v>
      </c>
      <c r="B1" s="20"/>
      <c r="C1" s="20"/>
      <c r="D1" s="20"/>
    </row>
    <row r="2" spans="1:4" ht="17.25" customHeight="1">
      <c r="A2" s="21" t="s">
        <v>250</v>
      </c>
      <c r="B2" s="22"/>
      <c r="C2" s="22"/>
      <c r="D2" s="23"/>
    </row>
    <row r="3" spans="1:4" ht="18.75" customHeight="1">
      <c r="A3" s="24" t="s">
        <v>300</v>
      </c>
      <c r="B3" s="25"/>
      <c r="C3" s="25"/>
      <c r="D3" s="26"/>
    </row>
    <row r="4" spans="1:4" ht="32.25" customHeight="1">
      <c r="A4" s="14" t="s">
        <v>301</v>
      </c>
      <c r="B4" s="15"/>
      <c r="C4" s="15"/>
      <c r="D4" s="16"/>
    </row>
    <row r="5" spans="1:4" ht="18.75" customHeight="1">
      <c r="A5" s="14" t="s">
        <v>302</v>
      </c>
      <c r="B5" s="15"/>
      <c r="C5" s="15"/>
      <c r="D5" s="16"/>
    </row>
    <row r="6" spans="1:4" ht="17.25" customHeight="1">
      <c r="A6" s="17" t="s">
        <v>303</v>
      </c>
      <c r="B6" s="18"/>
      <c r="C6" s="18"/>
      <c r="D6" s="19"/>
    </row>
    <row r="7" spans="1:4" ht="14.25">
      <c r="A7" s="12" t="s">
        <v>249</v>
      </c>
      <c r="B7" s="13" t="s">
        <v>246</v>
      </c>
      <c r="C7" s="13" t="s">
        <v>247</v>
      </c>
      <c r="D7" s="13" t="s">
        <v>248</v>
      </c>
    </row>
    <row r="8" spans="1:4" ht="14.25">
      <c r="A8" s="29">
        <v>1</v>
      </c>
      <c r="B8" s="27" t="s">
        <v>25</v>
      </c>
      <c r="C8" s="27" t="s">
        <v>252</v>
      </c>
      <c r="D8" s="11" t="s">
        <v>304</v>
      </c>
    </row>
    <row r="9" spans="1:4" ht="14.25">
      <c r="A9" s="30"/>
      <c r="B9" s="28"/>
      <c r="C9" s="28"/>
      <c r="D9" s="11" t="s">
        <v>305</v>
      </c>
    </row>
    <row r="10" spans="1:4" ht="14.25">
      <c r="A10" s="29">
        <v>2</v>
      </c>
      <c r="B10" s="27" t="s">
        <v>86</v>
      </c>
      <c r="C10" s="27" t="s">
        <v>253</v>
      </c>
      <c r="D10" s="11" t="s">
        <v>306</v>
      </c>
    </row>
    <row r="11" spans="1:4" ht="14.25">
      <c r="A11" s="30"/>
      <c r="B11" s="28"/>
      <c r="C11" s="28"/>
      <c r="D11" s="11" t="s">
        <v>307</v>
      </c>
    </row>
    <row r="12" spans="1:4" ht="14.25">
      <c r="A12" s="29">
        <v>3</v>
      </c>
      <c r="B12" s="27" t="s">
        <v>27</v>
      </c>
      <c r="C12" s="27" t="s">
        <v>254</v>
      </c>
      <c r="D12" s="11" t="s">
        <v>308</v>
      </c>
    </row>
    <row r="13" spans="1:4" ht="14.25">
      <c r="A13" s="30"/>
      <c r="B13" s="28"/>
      <c r="C13" s="28"/>
      <c r="D13" s="11" t="s">
        <v>309</v>
      </c>
    </row>
    <row r="14" spans="1:4" ht="14.25">
      <c r="A14" s="29">
        <v>4</v>
      </c>
      <c r="B14" s="27" t="s">
        <v>31</v>
      </c>
      <c r="C14" s="27" t="s">
        <v>255</v>
      </c>
      <c r="D14" s="11" t="s">
        <v>310</v>
      </c>
    </row>
    <row r="15" spans="1:4" ht="14.25">
      <c r="A15" s="30"/>
      <c r="B15" s="28"/>
      <c r="C15" s="28"/>
      <c r="D15" s="11" t="s">
        <v>311</v>
      </c>
    </row>
    <row r="16" spans="1:4" ht="14.25">
      <c r="A16" s="29">
        <v>5</v>
      </c>
      <c r="B16" s="27" t="s">
        <v>82</v>
      </c>
      <c r="C16" s="27" t="s">
        <v>256</v>
      </c>
      <c r="D16" s="11" t="s">
        <v>312</v>
      </c>
    </row>
    <row r="17" spans="1:4" ht="14.25">
      <c r="A17" s="30"/>
      <c r="B17" s="28"/>
      <c r="C17" s="28"/>
      <c r="D17" s="11" t="s">
        <v>313</v>
      </c>
    </row>
    <row r="18" spans="1:4" ht="14.25">
      <c r="A18" s="29">
        <v>6</v>
      </c>
      <c r="B18" s="27" t="s">
        <v>36</v>
      </c>
      <c r="C18" s="27" t="s">
        <v>257</v>
      </c>
      <c r="D18" s="11" t="s">
        <v>314</v>
      </c>
    </row>
    <row r="19" spans="1:4" ht="14.25">
      <c r="A19" s="30"/>
      <c r="B19" s="28"/>
      <c r="C19" s="28"/>
      <c r="D19" s="11" t="s">
        <v>315</v>
      </c>
    </row>
    <row r="20" spans="1:4" ht="14.25">
      <c r="A20" s="29">
        <v>7</v>
      </c>
      <c r="B20" s="27" t="s">
        <v>40</v>
      </c>
      <c r="C20" s="27" t="s">
        <v>258</v>
      </c>
      <c r="D20" s="11" t="s">
        <v>316</v>
      </c>
    </row>
    <row r="21" spans="1:4" ht="14.25">
      <c r="A21" s="30"/>
      <c r="B21" s="28"/>
      <c r="C21" s="28"/>
      <c r="D21" s="11" t="s">
        <v>317</v>
      </c>
    </row>
    <row r="22" spans="1:4" ht="14.25">
      <c r="A22" s="29">
        <v>8</v>
      </c>
      <c r="B22" s="27" t="s">
        <v>80</v>
      </c>
      <c r="C22" s="27" t="s">
        <v>259</v>
      </c>
      <c r="D22" s="11" t="s">
        <v>318</v>
      </c>
    </row>
    <row r="23" spans="1:4" ht="14.25">
      <c r="A23" s="30"/>
      <c r="B23" s="28"/>
      <c r="C23" s="28"/>
      <c r="D23" s="11" t="s">
        <v>319</v>
      </c>
    </row>
    <row r="24" spans="1:4" ht="14.25">
      <c r="A24" s="29">
        <v>9</v>
      </c>
      <c r="B24" s="27" t="s">
        <v>15</v>
      </c>
      <c r="C24" s="27" t="s">
        <v>260</v>
      </c>
      <c r="D24" s="11" t="s">
        <v>320</v>
      </c>
    </row>
    <row r="25" spans="1:4" ht="14.25">
      <c r="A25" s="30"/>
      <c r="B25" s="28"/>
      <c r="C25" s="28"/>
      <c r="D25" s="11" t="s">
        <v>321</v>
      </c>
    </row>
    <row r="26" spans="1:4" ht="14.25">
      <c r="A26" s="29">
        <v>10</v>
      </c>
      <c r="B26" s="27" t="s">
        <v>111</v>
      </c>
      <c r="C26" s="27" t="s">
        <v>261</v>
      </c>
      <c r="D26" s="11" t="s">
        <v>322</v>
      </c>
    </row>
    <row r="27" spans="1:4" ht="14.25">
      <c r="A27" s="30"/>
      <c r="B27" s="28"/>
      <c r="C27" s="28"/>
      <c r="D27" s="11" t="s">
        <v>323</v>
      </c>
    </row>
    <row r="28" spans="1:4" ht="14.25">
      <c r="A28" s="29">
        <v>11</v>
      </c>
      <c r="B28" s="27" t="s">
        <v>299</v>
      </c>
      <c r="C28" s="27" t="s">
        <v>262</v>
      </c>
      <c r="D28" s="11" t="s">
        <v>324</v>
      </c>
    </row>
    <row r="29" spans="1:4" ht="14.25">
      <c r="A29" s="30"/>
      <c r="B29" s="28"/>
      <c r="C29" s="28"/>
      <c r="D29" s="11" t="s">
        <v>325</v>
      </c>
    </row>
    <row r="30" spans="1:4" ht="14.25">
      <c r="A30" s="29">
        <v>12</v>
      </c>
      <c r="B30" s="27" t="s">
        <v>42</v>
      </c>
      <c r="C30" s="27" t="s">
        <v>263</v>
      </c>
      <c r="D30" s="11" t="s">
        <v>326</v>
      </c>
    </row>
    <row r="31" spans="1:4" ht="14.25">
      <c r="A31" s="30"/>
      <c r="B31" s="28"/>
      <c r="C31" s="28"/>
      <c r="D31" s="11" t="s">
        <v>327</v>
      </c>
    </row>
    <row r="32" spans="1:4" ht="14.25">
      <c r="A32" s="29">
        <v>13</v>
      </c>
      <c r="B32" s="27" t="s">
        <v>44</v>
      </c>
      <c r="C32" s="27" t="s">
        <v>264</v>
      </c>
      <c r="D32" s="11" t="s">
        <v>328</v>
      </c>
    </row>
    <row r="33" spans="1:4" ht="14.25">
      <c r="A33" s="30"/>
      <c r="B33" s="28"/>
      <c r="C33" s="28"/>
      <c r="D33" s="11" t="s">
        <v>329</v>
      </c>
    </row>
    <row r="34" spans="1:4" ht="14.25">
      <c r="A34" s="29">
        <v>14</v>
      </c>
      <c r="B34" s="27" t="s">
        <v>46</v>
      </c>
      <c r="C34" s="27" t="s">
        <v>265</v>
      </c>
      <c r="D34" s="11" t="s">
        <v>330</v>
      </c>
    </row>
    <row r="35" spans="1:4" ht="14.25">
      <c r="A35" s="30"/>
      <c r="B35" s="28"/>
      <c r="C35" s="28"/>
      <c r="D35" s="11" t="s">
        <v>331</v>
      </c>
    </row>
    <row r="36" spans="1:4" ht="14.25">
      <c r="A36" s="29">
        <v>15</v>
      </c>
      <c r="B36" s="27" t="s">
        <v>17</v>
      </c>
      <c r="C36" s="27" t="s">
        <v>266</v>
      </c>
      <c r="D36" s="11" t="s">
        <v>332</v>
      </c>
    </row>
    <row r="37" spans="1:4" ht="14.25">
      <c r="A37" s="30"/>
      <c r="B37" s="28"/>
      <c r="C37" s="28"/>
      <c r="D37" s="11" t="s">
        <v>333</v>
      </c>
    </row>
    <row r="38" spans="1:4" ht="14.25">
      <c r="A38" s="29">
        <v>16</v>
      </c>
      <c r="B38" s="27" t="s">
        <v>93</v>
      </c>
      <c r="C38" s="27" t="s">
        <v>267</v>
      </c>
      <c r="D38" s="11" t="s">
        <v>334</v>
      </c>
    </row>
    <row r="39" spans="1:4" ht="14.25">
      <c r="A39" s="30"/>
      <c r="B39" s="28"/>
      <c r="C39" s="28"/>
      <c r="D39" s="11" t="s">
        <v>335</v>
      </c>
    </row>
    <row r="40" spans="1:4" ht="14.25">
      <c r="A40" s="29">
        <v>17</v>
      </c>
      <c r="B40" s="27" t="s">
        <v>120</v>
      </c>
      <c r="C40" s="27" t="s">
        <v>268</v>
      </c>
      <c r="D40" s="11" t="s">
        <v>336</v>
      </c>
    </row>
    <row r="41" spans="1:4" ht="14.25">
      <c r="A41" s="30"/>
      <c r="B41" s="28"/>
      <c r="C41" s="28"/>
      <c r="D41" s="11" t="s">
        <v>337</v>
      </c>
    </row>
    <row r="42" spans="1:4" ht="14.25">
      <c r="A42" s="29">
        <v>18</v>
      </c>
      <c r="B42" s="27" t="s">
        <v>19</v>
      </c>
      <c r="C42" s="27" t="s">
        <v>269</v>
      </c>
      <c r="D42" s="11" t="s">
        <v>338</v>
      </c>
    </row>
    <row r="43" spans="1:4" ht="14.25">
      <c r="A43" s="30"/>
      <c r="B43" s="28"/>
      <c r="C43" s="28"/>
      <c r="D43" s="11" t="s">
        <v>339</v>
      </c>
    </row>
    <row r="44" spans="1:4" ht="14.25">
      <c r="A44" s="29">
        <v>19</v>
      </c>
      <c r="B44" s="27" t="s">
        <v>23</v>
      </c>
      <c r="C44" s="27" t="s">
        <v>270</v>
      </c>
      <c r="D44" s="11" t="s">
        <v>340</v>
      </c>
    </row>
    <row r="45" spans="1:4" ht="14.25">
      <c r="A45" s="30"/>
      <c r="B45" s="28"/>
      <c r="C45" s="28"/>
      <c r="D45" s="11" t="s">
        <v>341</v>
      </c>
    </row>
    <row r="46" spans="1:4" ht="14.25">
      <c r="A46" s="29">
        <v>20</v>
      </c>
      <c r="B46" s="27" t="s">
        <v>76</v>
      </c>
      <c r="C46" s="27" t="s">
        <v>271</v>
      </c>
      <c r="D46" s="11" t="s">
        <v>342</v>
      </c>
    </row>
    <row r="47" spans="1:4" ht="14.25">
      <c r="A47" s="30"/>
      <c r="B47" s="28"/>
      <c r="C47" s="28"/>
      <c r="D47" s="11" t="s">
        <v>343</v>
      </c>
    </row>
    <row r="48" spans="1:4" ht="14.25">
      <c r="A48" s="29">
        <v>21</v>
      </c>
      <c r="B48" s="27" t="s">
        <v>90</v>
      </c>
      <c r="C48" s="27" t="s">
        <v>272</v>
      </c>
      <c r="D48" s="11" t="s">
        <v>344</v>
      </c>
    </row>
    <row r="49" spans="1:4" ht="14.25">
      <c r="A49" s="30"/>
      <c r="B49" s="28"/>
      <c r="C49" s="28"/>
      <c r="D49" s="11" t="s">
        <v>345</v>
      </c>
    </row>
    <row r="50" spans="1:4" ht="14.25">
      <c r="A50" s="29">
        <v>22</v>
      </c>
      <c r="B50" s="27" t="s">
        <v>50</v>
      </c>
      <c r="C50" s="27" t="s">
        <v>273</v>
      </c>
      <c r="D50" s="11" t="s">
        <v>346</v>
      </c>
    </row>
    <row r="51" spans="1:4" ht="14.25">
      <c r="A51" s="30"/>
      <c r="B51" s="28"/>
      <c r="C51" s="28"/>
      <c r="D51" s="11" t="s">
        <v>347</v>
      </c>
    </row>
    <row r="52" spans="1:4" ht="14.25">
      <c r="A52" s="29">
        <v>23</v>
      </c>
      <c r="B52" s="27" t="s">
        <v>55</v>
      </c>
      <c r="C52" s="27" t="s">
        <v>274</v>
      </c>
      <c r="D52" s="11" t="s">
        <v>348</v>
      </c>
    </row>
    <row r="53" spans="1:4" ht="14.25">
      <c r="A53" s="30"/>
      <c r="B53" s="28"/>
      <c r="C53" s="28"/>
      <c r="D53" s="11" t="s">
        <v>349</v>
      </c>
    </row>
    <row r="54" spans="1:4" ht="14.25">
      <c r="A54" s="29">
        <v>24</v>
      </c>
      <c r="B54" s="27" t="s">
        <v>100</v>
      </c>
      <c r="C54" s="27" t="s">
        <v>275</v>
      </c>
      <c r="D54" s="11" t="s">
        <v>350</v>
      </c>
    </row>
    <row r="55" spans="1:4" ht="14.25">
      <c r="A55" s="30"/>
      <c r="B55" s="28"/>
      <c r="C55" s="28"/>
      <c r="D55" s="11" t="s">
        <v>351</v>
      </c>
    </row>
    <row r="56" spans="1:4" ht="14.25">
      <c r="A56" s="29">
        <v>25</v>
      </c>
      <c r="B56" s="27" t="s">
        <v>243</v>
      </c>
      <c r="C56" s="27" t="s">
        <v>276</v>
      </c>
      <c r="D56" s="11" t="s">
        <v>352</v>
      </c>
    </row>
    <row r="57" spans="1:4" ht="14.25">
      <c r="A57" s="30"/>
      <c r="B57" s="28"/>
      <c r="C57" s="28"/>
      <c r="D57" s="11" t="s">
        <v>353</v>
      </c>
    </row>
    <row r="58" spans="1:4" ht="14.25">
      <c r="A58" s="29">
        <v>26</v>
      </c>
      <c r="B58" s="27" t="s">
        <v>136</v>
      </c>
      <c r="C58" s="27" t="s">
        <v>277</v>
      </c>
      <c r="D58" s="11" t="s">
        <v>354</v>
      </c>
    </row>
    <row r="59" spans="1:4" ht="14.25">
      <c r="A59" s="30"/>
      <c r="B59" s="28"/>
      <c r="C59" s="28"/>
      <c r="D59" s="11" t="s">
        <v>355</v>
      </c>
    </row>
    <row r="60" spans="1:4" ht="14.25">
      <c r="A60" s="29">
        <v>27</v>
      </c>
      <c r="B60" s="27" t="s">
        <v>29</v>
      </c>
      <c r="C60" s="27" t="s">
        <v>278</v>
      </c>
      <c r="D60" s="11" t="s">
        <v>356</v>
      </c>
    </row>
    <row r="61" spans="1:4" ht="14.25">
      <c r="A61" s="30"/>
      <c r="B61" s="28"/>
      <c r="C61" s="28"/>
      <c r="D61" s="11" t="s">
        <v>357</v>
      </c>
    </row>
    <row r="62" spans="1:4" ht="14.25">
      <c r="A62" s="29">
        <v>28</v>
      </c>
      <c r="B62" s="27" t="s">
        <v>5</v>
      </c>
      <c r="C62" s="27" t="s">
        <v>279</v>
      </c>
      <c r="D62" s="11" t="s">
        <v>358</v>
      </c>
    </row>
    <row r="63" spans="1:4" ht="14.25">
      <c r="A63" s="30"/>
      <c r="B63" s="28"/>
      <c r="C63" s="28"/>
      <c r="D63" s="11" t="s">
        <v>359</v>
      </c>
    </row>
    <row r="64" spans="1:4" ht="14.25">
      <c r="A64" s="29">
        <v>29</v>
      </c>
      <c r="B64" s="27" t="s">
        <v>137</v>
      </c>
      <c r="C64" s="27" t="s">
        <v>280</v>
      </c>
      <c r="D64" s="11" t="s">
        <v>360</v>
      </c>
    </row>
    <row r="65" spans="1:4" ht="14.25">
      <c r="A65" s="30"/>
      <c r="B65" s="28"/>
      <c r="C65" s="28"/>
      <c r="D65" s="11" t="s">
        <v>361</v>
      </c>
    </row>
    <row r="66" spans="1:4" ht="14.25">
      <c r="A66" s="29">
        <v>30</v>
      </c>
      <c r="B66" s="27" t="s">
        <v>1</v>
      </c>
      <c r="C66" s="27" t="s">
        <v>281</v>
      </c>
      <c r="D66" s="11" t="s">
        <v>362</v>
      </c>
    </row>
    <row r="67" spans="1:4" ht="14.25">
      <c r="A67" s="30"/>
      <c r="B67" s="28"/>
      <c r="C67" s="28"/>
      <c r="D67" s="11" t="s">
        <v>363</v>
      </c>
    </row>
    <row r="68" spans="1:4" ht="14.25">
      <c r="A68" s="29">
        <v>31</v>
      </c>
      <c r="B68" s="27" t="s">
        <v>129</v>
      </c>
      <c r="C68" s="27" t="s">
        <v>282</v>
      </c>
      <c r="D68" s="11" t="s">
        <v>364</v>
      </c>
    </row>
    <row r="69" spans="1:4" ht="14.25">
      <c r="A69" s="30"/>
      <c r="B69" s="28"/>
      <c r="C69" s="28"/>
      <c r="D69" s="11" t="s">
        <v>365</v>
      </c>
    </row>
    <row r="70" spans="1:4" ht="14.25">
      <c r="A70" s="29">
        <v>32</v>
      </c>
      <c r="B70" s="27" t="s">
        <v>38</v>
      </c>
      <c r="C70" s="27" t="s">
        <v>283</v>
      </c>
      <c r="D70" s="11" t="s">
        <v>366</v>
      </c>
    </row>
    <row r="71" spans="1:4" ht="14.25">
      <c r="A71" s="30"/>
      <c r="B71" s="28"/>
      <c r="C71" s="28"/>
      <c r="D71" s="11" t="s">
        <v>367</v>
      </c>
    </row>
    <row r="72" spans="1:4" ht="14.25">
      <c r="A72" s="29">
        <v>33</v>
      </c>
      <c r="B72" s="27" t="s">
        <v>21</v>
      </c>
      <c r="C72" s="27" t="s">
        <v>284</v>
      </c>
      <c r="D72" s="11" t="s">
        <v>368</v>
      </c>
    </row>
    <row r="73" spans="1:4" ht="14.25">
      <c r="A73" s="30"/>
      <c r="B73" s="28"/>
      <c r="C73" s="28"/>
      <c r="D73" s="11" t="s">
        <v>369</v>
      </c>
    </row>
    <row r="74" spans="1:4" ht="14.25">
      <c r="A74" s="29">
        <v>34</v>
      </c>
      <c r="B74" s="27" t="s">
        <v>7</v>
      </c>
      <c r="C74" s="27" t="s">
        <v>285</v>
      </c>
      <c r="D74" s="11" t="s">
        <v>370</v>
      </c>
    </row>
    <row r="75" spans="1:4" ht="14.25">
      <c r="A75" s="30"/>
      <c r="B75" s="28"/>
      <c r="C75" s="28"/>
      <c r="D75" s="11" t="s">
        <v>371</v>
      </c>
    </row>
    <row r="76" spans="1:4" ht="14.25">
      <c r="A76" s="29">
        <v>35</v>
      </c>
      <c r="B76" s="27" t="s">
        <v>33</v>
      </c>
      <c r="C76" s="27" t="s">
        <v>286</v>
      </c>
      <c r="D76" s="11" t="s">
        <v>372</v>
      </c>
    </row>
    <row r="77" spans="1:4" ht="14.25">
      <c r="A77" s="30"/>
      <c r="B77" s="28"/>
      <c r="C77" s="28"/>
      <c r="D77" s="11" t="s">
        <v>373</v>
      </c>
    </row>
    <row r="78" spans="1:4" ht="14.25">
      <c r="A78" s="29">
        <v>36</v>
      </c>
      <c r="B78" s="27" t="s">
        <v>73</v>
      </c>
      <c r="C78" s="27" t="s">
        <v>287</v>
      </c>
      <c r="D78" s="11" t="s">
        <v>374</v>
      </c>
    </row>
    <row r="79" spans="1:4" ht="14.25">
      <c r="A79" s="30"/>
      <c r="B79" s="28"/>
      <c r="C79" s="28"/>
      <c r="D79" s="11" t="s">
        <v>375</v>
      </c>
    </row>
    <row r="80" spans="1:4" ht="14.25">
      <c r="A80" s="29">
        <v>37</v>
      </c>
      <c r="B80" s="27" t="s">
        <v>67</v>
      </c>
      <c r="C80" s="27" t="s">
        <v>288</v>
      </c>
      <c r="D80" s="11" t="s">
        <v>376</v>
      </c>
    </row>
    <row r="81" spans="1:4" ht="14.25">
      <c r="A81" s="30"/>
      <c r="B81" s="28"/>
      <c r="C81" s="28"/>
      <c r="D81" s="11" t="s">
        <v>377</v>
      </c>
    </row>
    <row r="82" spans="1:4" ht="14.25">
      <c r="A82" s="29">
        <v>38</v>
      </c>
      <c r="B82" s="27" t="s">
        <v>69</v>
      </c>
      <c r="C82" s="27" t="s">
        <v>289</v>
      </c>
      <c r="D82" s="11" t="s">
        <v>378</v>
      </c>
    </row>
    <row r="83" spans="1:4" ht="14.25">
      <c r="A83" s="30"/>
      <c r="B83" s="28"/>
      <c r="C83" s="28"/>
      <c r="D83" s="11" t="s">
        <v>379</v>
      </c>
    </row>
    <row r="84" spans="1:4" ht="14.25">
      <c r="A84" s="29">
        <v>39</v>
      </c>
      <c r="B84" s="27" t="s">
        <v>61</v>
      </c>
      <c r="C84" s="27" t="s">
        <v>290</v>
      </c>
      <c r="D84" s="11" t="s">
        <v>380</v>
      </c>
    </row>
    <row r="85" spans="1:4" ht="14.25">
      <c r="A85" s="30"/>
      <c r="B85" s="28"/>
      <c r="C85" s="28"/>
      <c r="D85" s="11" t="s">
        <v>381</v>
      </c>
    </row>
    <row r="86" spans="1:4" ht="14.25">
      <c r="A86" s="29">
        <v>40</v>
      </c>
      <c r="B86" s="27" t="s">
        <v>396</v>
      </c>
      <c r="C86" s="27" t="s">
        <v>291</v>
      </c>
      <c r="D86" s="11" t="s">
        <v>397</v>
      </c>
    </row>
    <row r="87" spans="1:4" ht="14.25">
      <c r="A87" s="30"/>
      <c r="B87" s="28"/>
      <c r="C87" s="28"/>
      <c r="D87" s="11" t="s">
        <v>398</v>
      </c>
    </row>
    <row r="88" spans="1:4" ht="14.25">
      <c r="A88" s="29">
        <v>41</v>
      </c>
      <c r="B88" s="27" t="s">
        <v>9</v>
      </c>
      <c r="C88" s="27" t="s">
        <v>292</v>
      </c>
      <c r="D88" s="11" t="s">
        <v>382</v>
      </c>
    </row>
    <row r="89" spans="1:4" ht="14.25">
      <c r="A89" s="30"/>
      <c r="B89" s="28"/>
      <c r="C89" s="28"/>
      <c r="D89" s="11" t="s">
        <v>383</v>
      </c>
    </row>
    <row r="90" spans="1:4" ht="14.25">
      <c r="A90" s="29">
        <v>42</v>
      </c>
      <c r="B90" s="27" t="s">
        <v>13</v>
      </c>
      <c r="C90" s="27" t="s">
        <v>293</v>
      </c>
      <c r="D90" s="11" t="s">
        <v>384</v>
      </c>
    </row>
    <row r="91" spans="1:4" ht="14.25">
      <c r="A91" s="30"/>
      <c r="B91" s="28"/>
      <c r="C91" s="28"/>
      <c r="D91" s="11" t="s">
        <v>385</v>
      </c>
    </row>
    <row r="92" spans="1:4" ht="14.25">
      <c r="A92" s="29">
        <v>43</v>
      </c>
      <c r="B92" s="27" t="s">
        <v>399</v>
      </c>
      <c r="C92" s="27" t="s">
        <v>400</v>
      </c>
      <c r="D92" s="11" t="s">
        <v>401</v>
      </c>
    </row>
    <row r="93" spans="1:4" ht="14.25">
      <c r="A93" s="30"/>
      <c r="B93" s="28"/>
      <c r="C93" s="28"/>
      <c r="D93" s="11" t="s">
        <v>402</v>
      </c>
    </row>
    <row r="94" spans="1:4" ht="14.25">
      <c r="A94" s="29">
        <v>44</v>
      </c>
      <c r="B94" s="27" t="s">
        <v>53</v>
      </c>
      <c r="C94" s="27" t="s">
        <v>294</v>
      </c>
      <c r="D94" s="11" t="s">
        <v>386</v>
      </c>
    </row>
    <row r="95" spans="1:4" ht="14.25">
      <c r="A95" s="30"/>
      <c r="B95" s="28"/>
      <c r="C95" s="28"/>
      <c r="D95" s="11" t="s">
        <v>387</v>
      </c>
    </row>
    <row r="96" spans="1:4" ht="14.25">
      <c r="A96" s="29">
        <v>45</v>
      </c>
      <c r="B96" s="27" t="s">
        <v>58</v>
      </c>
      <c r="C96" s="27" t="s">
        <v>295</v>
      </c>
      <c r="D96" s="11" t="s">
        <v>388</v>
      </c>
    </row>
    <row r="97" spans="1:4" ht="14.25">
      <c r="A97" s="30"/>
      <c r="B97" s="28"/>
      <c r="C97" s="28"/>
      <c r="D97" s="11" t="s">
        <v>389</v>
      </c>
    </row>
    <row r="98" spans="1:4" ht="14.25">
      <c r="A98" s="29">
        <v>46</v>
      </c>
      <c r="B98" s="27" t="s">
        <v>48</v>
      </c>
      <c r="C98" s="27" t="s">
        <v>296</v>
      </c>
      <c r="D98" s="11" t="s">
        <v>390</v>
      </c>
    </row>
    <row r="99" spans="1:4" ht="14.25">
      <c r="A99" s="30"/>
      <c r="B99" s="28"/>
      <c r="C99" s="28"/>
      <c r="D99" s="11" t="s">
        <v>391</v>
      </c>
    </row>
    <row r="100" spans="1:4" ht="14.25">
      <c r="A100" s="29">
        <v>47</v>
      </c>
      <c r="B100" s="27" t="s">
        <v>103</v>
      </c>
      <c r="C100" s="27" t="s">
        <v>297</v>
      </c>
      <c r="D100" s="11" t="s">
        <v>392</v>
      </c>
    </row>
    <row r="101" spans="1:4" ht="14.25">
      <c r="A101" s="30"/>
      <c r="B101" s="28"/>
      <c r="C101" s="28"/>
      <c r="D101" s="11" t="s">
        <v>393</v>
      </c>
    </row>
    <row r="102" spans="1:4" ht="14.25">
      <c r="A102" s="29">
        <v>48</v>
      </c>
      <c r="B102" s="27" t="s">
        <v>63</v>
      </c>
      <c r="C102" s="27" t="s">
        <v>298</v>
      </c>
      <c r="D102" s="11" t="s">
        <v>394</v>
      </c>
    </row>
    <row r="103" spans="1:4" ht="14.25">
      <c r="A103" s="30"/>
      <c r="B103" s="28"/>
      <c r="C103" s="28"/>
      <c r="D103" s="11" t="s">
        <v>395</v>
      </c>
    </row>
  </sheetData>
  <mergeCells count="150">
    <mergeCell ref="A92:A93"/>
    <mergeCell ref="A98:A99"/>
    <mergeCell ref="A100:A101"/>
    <mergeCell ref="A102:A103"/>
    <mergeCell ref="A5:D5"/>
    <mergeCell ref="A88:A89"/>
    <mergeCell ref="A90:A91"/>
    <mergeCell ref="A94:A95"/>
    <mergeCell ref="A96:A97"/>
    <mergeCell ref="A80:A81"/>
    <mergeCell ref="A82:A83"/>
    <mergeCell ref="A84:A85"/>
    <mergeCell ref="A86:A87"/>
    <mergeCell ref="A72:A73"/>
    <mergeCell ref="A74:A75"/>
    <mergeCell ref="A76:A77"/>
    <mergeCell ref="A78:A79"/>
    <mergeCell ref="A64:A65"/>
    <mergeCell ref="A66:A67"/>
    <mergeCell ref="A68:A69"/>
    <mergeCell ref="A70:A71"/>
    <mergeCell ref="A56:A57"/>
    <mergeCell ref="A58:A59"/>
    <mergeCell ref="A60:A61"/>
    <mergeCell ref="A62:A63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C96:C97"/>
    <mergeCell ref="C98:C99"/>
    <mergeCell ref="C100:C101"/>
    <mergeCell ref="C102:C103"/>
    <mergeCell ref="C86:C87"/>
    <mergeCell ref="C88:C89"/>
    <mergeCell ref="C90:C91"/>
    <mergeCell ref="C94:C95"/>
    <mergeCell ref="C92:C93"/>
    <mergeCell ref="C78:C79"/>
    <mergeCell ref="C80:C81"/>
    <mergeCell ref="C82:C83"/>
    <mergeCell ref="C84:C85"/>
    <mergeCell ref="C70:C71"/>
    <mergeCell ref="C72:C73"/>
    <mergeCell ref="C74:C75"/>
    <mergeCell ref="C76:C77"/>
    <mergeCell ref="C62:C63"/>
    <mergeCell ref="C64:C65"/>
    <mergeCell ref="C66:C67"/>
    <mergeCell ref="C68:C69"/>
    <mergeCell ref="C54:C55"/>
    <mergeCell ref="C56:C57"/>
    <mergeCell ref="C58:C59"/>
    <mergeCell ref="C60:C61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B98:B99"/>
    <mergeCell ref="B100:B101"/>
    <mergeCell ref="B102:B103"/>
    <mergeCell ref="C8:C9"/>
    <mergeCell ref="C10:C11"/>
    <mergeCell ref="C12:C13"/>
    <mergeCell ref="C14:C15"/>
    <mergeCell ref="C16:C17"/>
    <mergeCell ref="C18:C19"/>
    <mergeCell ref="C20:C21"/>
    <mergeCell ref="B88:B89"/>
    <mergeCell ref="B90:B91"/>
    <mergeCell ref="B94:B95"/>
    <mergeCell ref="B96:B97"/>
    <mergeCell ref="B92:B93"/>
    <mergeCell ref="B80:B81"/>
    <mergeCell ref="B82:B83"/>
    <mergeCell ref="B84:B85"/>
    <mergeCell ref="B86:B87"/>
    <mergeCell ref="B72:B73"/>
    <mergeCell ref="B74:B75"/>
    <mergeCell ref="B76:B77"/>
    <mergeCell ref="B78:B79"/>
    <mergeCell ref="B64:B65"/>
    <mergeCell ref="B66:B67"/>
    <mergeCell ref="B68:B69"/>
    <mergeCell ref="B70:B71"/>
    <mergeCell ref="B56:B57"/>
    <mergeCell ref="B58:B59"/>
    <mergeCell ref="B60:B61"/>
    <mergeCell ref="B62:B63"/>
    <mergeCell ref="B48:B49"/>
    <mergeCell ref="B50:B51"/>
    <mergeCell ref="B52:B53"/>
    <mergeCell ref="B54:B55"/>
    <mergeCell ref="B40:B41"/>
    <mergeCell ref="B42:B43"/>
    <mergeCell ref="B44:B45"/>
    <mergeCell ref="B46:B47"/>
    <mergeCell ref="B32:B33"/>
    <mergeCell ref="B34:B35"/>
    <mergeCell ref="B36:B37"/>
    <mergeCell ref="B38:B39"/>
    <mergeCell ref="B24:B25"/>
    <mergeCell ref="B26:B27"/>
    <mergeCell ref="B28:B29"/>
    <mergeCell ref="B30:B31"/>
    <mergeCell ref="B16:B17"/>
    <mergeCell ref="B18:B19"/>
    <mergeCell ref="B20:B21"/>
    <mergeCell ref="B22:B23"/>
    <mergeCell ref="B8:B9"/>
    <mergeCell ref="B10:B11"/>
    <mergeCell ref="B12:B13"/>
    <mergeCell ref="B14:B15"/>
    <mergeCell ref="A6:D6"/>
    <mergeCell ref="A1:D1"/>
    <mergeCell ref="A2:D2"/>
    <mergeCell ref="A3:D3"/>
    <mergeCell ref="A4:D4"/>
  </mergeCells>
  <printOptions/>
  <pageMargins left="0.75" right="0.75" top="0.2" bottom="0.5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2011-08-30T03:17:39Z</cp:lastPrinted>
  <dcterms:created xsi:type="dcterms:W3CDTF">2010-08-27T04:06:39Z</dcterms:created>
  <dcterms:modified xsi:type="dcterms:W3CDTF">2013-08-29T01:25:54Z</dcterms:modified>
  <cp:category/>
  <cp:version/>
  <cp:contentType/>
  <cp:contentStatus/>
</cp:coreProperties>
</file>